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ing\waccache\DM3PEPF00015640\EXCELCNV\64aca068-b6d4-41df-89a3-1974cd2f8907\"/>
    </mc:Choice>
  </mc:AlternateContent>
  <xr:revisionPtr revIDLastSave="0" documentId="8_{59E8E472-D8A1-4334-A2EA-CFC9AC80CD96}" xr6:coauthVersionLast="47" xr6:coauthVersionMax="47" xr10:uidLastSave="{00000000-0000-0000-0000-000000000000}"/>
  <bookViews>
    <workbookView xWindow="-60" yWindow="-60" windowWidth="15480" windowHeight="11640" xr2:uid="{9B5E1B3B-0F35-416B-A49D-C3D490EAD218}"/>
  </bookViews>
  <sheets>
    <sheet name="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" l="1"/>
  <c r="Q124" i="1"/>
  <c r="Q28" i="1"/>
  <c r="Q56" i="1"/>
  <c r="Q62" i="1"/>
  <c r="Q89" i="1"/>
  <c r="Q110" i="1"/>
  <c r="Q114" i="1"/>
  <c r="Q115" i="1"/>
  <c r="Q106" i="1"/>
  <c r="Q64" i="1"/>
  <c r="Q17" i="1"/>
  <c r="Q57" i="1"/>
  <c r="Q18" i="1"/>
  <c r="Q34" i="1"/>
  <c r="Q67" i="1"/>
  <c r="Q49" i="1"/>
  <c r="Q45" i="1"/>
  <c r="Q44" i="1"/>
  <c r="Q123" i="1"/>
  <c r="Q52" i="1"/>
  <c r="Q76" i="1"/>
  <c r="Q63" i="1"/>
  <c r="Q91" i="1"/>
  <c r="Q68" i="1"/>
  <c r="Q69" i="1"/>
  <c r="Q40" i="1"/>
  <c r="Q104" i="1"/>
  <c r="Q15" i="1"/>
  <c r="Q82" i="1"/>
  <c r="Q35" i="1"/>
  <c r="Q50" i="1"/>
  <c r="Q53" i="1"/>
  <c r="Q125" i="1"/>
  <c r="Q54" i="1"/>
  <c r="Q98" i="1"/>
  <c r="Q111" i="1"/>
  <c r="Q55" i="1"/>
  <c r="Q19" i="1"/>
  <c r="Q42" i="1"/>
  <c r="Q83" i="1"/>
  <c r="Q23" i="1"/>
  <c r="Q43" i="1"/>
  <c r="Q107" i="1"/>
  <c r="Q88" i="1"/>
  <c r="Q122" i="1"/>
  <c r="Q58" i="1"/>
  <c r="Q59" i="1"/>
  <c r="Q93" i="1"/>
  <c r="Q108" i="1"/>
  <c r="Q20" i="1"/>
  <c r="Q94" i="1"/>
  <c r="Q116" i="1"/>
  <c r="Q117" i="1"/>
  <c r="Q105" i="1"/>
  <c r="Q102" i="1"/>
  <c r="Q79" i="1"/>
  <c r="Q95" i="1"/>
  <c r="Q90" i="1"/>
  <c r="Q80" i="1"/>
  <c r="Q65" i="1"/>
  <c r="Q8" i="1"/>
  <c r="Q13" i="1"/>
  <c r="Q73" i="1"/>
  <c r="Q96" i="1"/>
  <c r="Q118" i="1"/>
  <c r="Q60" i="1"/>
  <c r="Q112" i="1"/>
  <c r="Q85" i="1"/>
  <c r="Q48" i="1"/>
  <c r="Q78" i="1"/>
  <c r="Q86" i="1"/>
  <c r="Q29" i="1"/>
  <c r="Q36" i="1"/>
  <c r="Q10" i="1"/>
  <c r="Q92" i="1"/>
  <c r="Q38" i="1"/>
  <c r="Q72" i="1"/>
  <c r="Q121" i="1"/>
  <c r="Q39" i="1"/>
  <c r="Q24" i="1"/>
  <c r="Q32" i="1"/>
  <c r="Q31" i="1"/>
  <c r="Q9" i="1"/>
  <c r="Q51" i="1"/>
  <c r="Q97" i="1"/>
  <c r="Q11" i="1"/>
  <c r="Q46" i="1"/>
  <c r="Q70" i="1"/>
  <c r="Q14" i="1"/>
  <c r="Q99" i="1"/>
  <c r="Q87" i="1"/>
  <c r="Q41" i="1"/>
  <c r="Q33" i="1"/>
  <c r="Q21" i="1"/>
  <c r="Q30" i="1"/>
  <c r="Q119" i="1"/>
  <c r="Q81" i="1"/>
  <c r="Q75" i="1"/>
  <c r="Q120" i="1"/>
  <c r="Q16" i="1"/>
  <c r="Q12" i="1"/>
  <c r="Q103" i="1"/>
  <c r="Q113" i="1"/>
  <c r="Q71" i="1"/>
  <c r="Q61" i="1"/>
  <c r="Q109" i="1"/>
  <c r="Q47" i="1"/>
  <c r="Q100" i="1"/>
  <c r="Q74" i="1"/>
  <c r="Q101" i="1"/>
  <c r="Q66" i="1"/>
  <c r="Q77" i="1"/>
  <c r="Q37" i="1"/>
  <c r="Q22" i="1"/>
  <c r="Q25" i="1"/>
  <c r="Q27" i="1"/>
  <c r="Q84" i="1"/>
  <c r="N26" i="1"/>
  <c r="N124" i="1"/>
  <c r="N28" i="1"/>
  <c r="N56" i="1"/>
  <c r="N62" i="1"/>
  <c r="N89" i="1"/>
  <c r="N110" i="1"/>
  <c r="N114" i="1"/>
  <c r="N115" i="1"/>
  <c r="N106" i="1"/>
  <c r="N64" i="1"/>
  <c r="N17" i="1"/>
  <c r="N57" i="1"/>
  <c r="N18" i="1"/>
  <c r="N34" i="1"/>
  <c r="N67" i="1"/>
  <c r="N49" i="1"/>
  <c r="N45" i="1"/>
  <c r="N44" i="1"/>
  <c r="N123" i="1"/>
  <c r="N52" i="1"/>
  <c r="N76" i="1"/>
  <c r="N63" i="1"/>
  <c r="N91" i="1"/>
  <c r="N68" i="1"/>
  <c r="N69" i="1"/>
  <c r="N40" i="1"/>
  <c r="N104" i="1"/>
  <c r="N15" i="1"/>
  <c r="N82" i="1"/>
  <c r="N35" i="1"/>
  <c r="N50" i="1"/>
  <c r="N53" i="1"/>
  <c r="N125" i="1"/>
  <c r="N54" i="1"/>
  <c r="N98" i="1"/>
  <c r="N111" i="1"/>
  <c r="N55" i="1"/>
  <c r="N19" i="1"/>
  <c r="N42" i="1"/>
  <c r="N83" i="1"/>
  <c r="N23" i="1"/>
  <c r="N43" i="1"/>
  <c r="N107" i="1"/>
  <c r="N88" i="1"/>
  <c r="N122" i="1"/>
  <c r="N58" i="1"/>
  <c r="N59" i="1"/>
  <c r="N93" i="1"/>
  <c r="N108" i="1"/>
  <c r="N20" i="1"/>
  <c r="N94" i="1"/>
  <c r="N116" i="1"/>
  <c r="N117" i="1"/>
  <c r="N105" i="1"/>
  <c r="N102" i="1"/>
  <c r="N79" i="1"/>
  <c r="N95" i="1"/>
  <c r="N90" i="1"/>
  <c r="N80" i="1"/>
  <c r="N65" i="1"/>
  <c r="N8" i="1"/>
  <c r="N13" i="1"/>
  <c r="N73" i="1"/>
  <c r="N96" i="1"/>
  <c r="N118" i="1"/>
  <c r="N60" i="1"/>
  <c r="N112" i="1"/>
  <c r="N85" i="1"/>
  <c r="N48" i="1"/>
  <c r="N78" i="1"/>
  <c r="N86" i="1"/>
  <c r="N29" i="1"/>
  <c r="N36" i="1"/>
  <c r="N10" i="1"/>
  <c r="N92" i="1"/>
  <c r="N38" i="1"/>
  <c r="N72" i="1"/>
  <c r="N121" i="1"/>
  <c r="N39" i="1"/>
  <c r="N24" i="1"/>
  <c r="N32" i="1"/>
  <c r="N31" i="1"/>
  <c r="N9" i="1"/>
  <c r="N51" i="1"/>
  <c r="N97" i="1"/>
  <c r="N11" i="1"/>
  <c r="N46" i="1"/>
  <c r="N70" i="1"/>
  <c r="N14" i="1"/>
  <c r="N99" i="1"/>
  <c r="N87" i="1"/>
  <c r="N41" i="1"/>
  <c r="N33" i="1"/>
  <c r="N21" i="1"/>
  <c r="N30" i="1"/>
  <c r="N119" i="1"/>
  <c r="N81" i="1"/>
  <c r="N75" i="1"/>
  <c r="N120" i="1"/>
  <c r="N16" i="1"/>
  <c r="N12" i="1"/>
  <c r="N103" i="1"/>
  <c r="N113" i="1"/>
  <c r="N71" i="1"/>
  <c r="N61" i="1"/>
  <c r="N109" i="1"/>
  <c r="N47" i="1"/>
  <c r="N100" i="1"/>
  <c r="N74" i="1"/>
  <c r="N101" i="1"/>
  <c r="N66" i="1"/>
  <c r="N77" i="1"/>
  <c r="N37" i="1"/>
  <c r="N22" i="1"/>
  <c r="N25" i="1"/>
  <c r="N27" i="1"/>
  <c r="N84" i="1"/>
</calcChain>
</file>

<file path=xl/sharedStrings.xml><?xml version="1.0" encoding="utf-8"?>
<sst xmlns="http://schemas.openxmlformats.org/spreadsheetml/2006/main" count="1053" uniqueCount="284">
  <si>
    <t>White Pine GIA Cert Inventory 2-16-26</t>
  </si>
  <si>
    <t>Stock #</t>
  </si>
  <si>
    <t>Availability</t>
  </si>
  <si>
    <t>Shape</t>
  </si>
  <si>
    <t>Weight</t>
  </si>
  <si>
    <t>Color</t>
  </si>
  <si>
    <t>Clarity</t>
  </si>
  <si>
    <t>Cut Grade</t>
  </si>
  <si>
    <t>Polish</t>
  </si>
  <si>
    <t>Symmetry</t>
  </si>
  <si>
    <t>Measurements</t>
  </si>
  <si>
    <t>Lab</t>
  </si>
  <si>
    <t>Report #</t>
  </si>
  <si>
    <t>MEMO $/CT </t>
  </si>
  <si>
    <t>TOTAL MEMO PRICE</t>
  </si>
  <si>
    <t>Rapnet  Discount %</t>
  </si>
  <si>
    <t>COD $/CT</t>
  </si>
  <si>
    <t>TOTAL COD PRICE</t>
  </si>
  <si>
    <t>Cash Price Discount %</t>
  </si>
  <si>
    <t>Depth %</t>
  </si>
  <si>
    <t>Table %</t>
  </si>
  <si>
    <t>VideoURL 1</t>
  </si>
  <si>
    <t>G</t>
  </si>
  <si>
    <t>Pear</t>
  </si>
  <si>
    <t>F</t>
  </si>
  <si>
    <t>SI2</t>
  </si>
  <si>
    <t>VG</t>
  </si>
  <si>
    <t>EX</t>
  </si>
  <si>
    <t>13.10x8.74x4.85</t>
  </si>
  <si>
    <t>GIA</t>
  </si>
  <si>
    <t>https://vimeo.com/1056043282</t>
  </si>
  <si>
    <t>NA</t>
  </si>
  <si>
    <t>Emerald</t>
  </si>
  <si>
    <t>H</t>
  </si>
  <si>
    <t>VVS2</t>
  </si>
  <si>
    <t>9.95x7.29x4.93</t>
  </si>
  <si>
    <t>Oval</t>
  </si>
  <si>
    <t>I</t>
  </si>
  <si>
    <t>VS2</t>
  </si>
  <si>
    <t>11.42x8.33x5.17</t>
  </si>
  <si>
    <t>https://vimeo.com/1146621320?fl=pl&amp;fe=sh</t>
  </si>
  <si>
    <t>11.62x7.96x4.83</t>
  </si>
  <si>
    <t>https://vimeo.com/manage/videos/1106146915</t>
  </si>
  <si>
    <t>Round</t>
  </si>
  <si>
    <t>SI1</t>
  </si>
  <si>
    <t>9.06-9.11x5.80</t>
  </si>
  <si>
    <t>https://vimeo.com/1121885761</t>
  </si>
  <si>
    <t>8.62-8.68x5.38</t>
  </si>
  <si>
    <t>https://vimeo.com/1109678278?fl=pl&amp;fe=sh</t>
  </si>
  <si>
    <t>Cushion Modified</t>
  </si>
  <si>
    <t>7.13x7.04x4.83</t>
  </si>
  <si>
    <t>https://vimeo.com/1112386301?fl=pl&amp;fe=sh</t>
  </si>
  <si>
    <t>8.30-8.42x4.90</t>
  </si>
  <si>
    <t>https://vimeo.com/1125203210</t>
  </si>
  <si>
    <t>J</t>
  </si>
  <si>
    <t>VS1</t>
  </si>
  <si>
    <t>8.13-8.15x4.99</t>
  </si>
  <si>
    <t>https://vimeo.com/1076406981</t>
  </si>
  <si>
    <t>8.22-8.25x4.90</t>
  </si>
  <si>
    <t>https://vimeo.com/1129929003?fl=tl&amp;fe=ec</t>
  </si>
  <si>
    <t>Sq. Emerald</t>
  </si>
  <si>
    <t>K</t>
  </si>
  <si>
    <t>6.87x6.87x4.74</t>
  </si>
  <si>
    <t>https://vimeo.com/1047966384?share=copy</t>
  </si>
  <si>
    <t>8.65x6.08x4.08</t>
  </si>
  <si>
    <t>https://vimeo.com/1146621215?fl=pl&amp;fe=sh</t>
  </si>
  <si>
    <t>Princess</t>
  </si>
  <si>
    <t>6.97x6.74x5.06</t>
  </si>
  <si>
    <t>https://vimeo.com/1158845423?fl=pl&amp;fe=sh</t>
  </si>
  <si>
    <t>7.24x6.98x4.98</t>
  </si>
  <si>
    <t>https://vimeo.com/1062946257</t>
  </si>
  <si>
    <t>VVS1</t>
  </si>
  <si>
    <t>8.74x6.06x3.77</t>
  </si>
  <si>
    <t>https://vimeo.com/1146621299?fl=pl&amp;fe=sh</t>
  </si>
  <si>
    <t>10.54x7.18x4.62</t>
  </si>
  <si>
    <t>7.99-8.03x4.96</t>
  </si>
  <si>
    <t>https://vimeo.com/1125203310</t>
  </si>
  <si>
    <t>8.05-8.10x4.94</t>
  </si>
  <si>
    <t>https://vimeo.com/1125203285</t>
  </si>
  <si>
    <t>E</t>
  </si>
  <si>
    <t>7.99x6.38x4.00</t>
  </si>
  <si>
    <t>https://vimeo.com/1139385894?fl=pl&amp;fe=sh</t>
  </si>
  <si>
    <t>Radiant</t>
  </si>
  <si>
    <t>7.96x6.47x4.36</t>
  </si>
  <si>
    <t>https://vimeo.com/1154768382?fl=pl&amp;fe=sh</t>
  </si>
  <si>
    <t>7.64-7.68x4.72</t>
  </si>
  <si>
    <t>https://vimeo.com/1137721161?fl=pl&amp;fe=sh</t>
  </si>
  <si>
    <t>6.70x6.56x4.47</t>
  </si>
  <si>
    <t>https://vimeo.com/1106557013?fl=pl&amp;fe=sh</t>
  </si>
  <si>
    <t>7.56-7.62x4.75</t>
  </si>
  <si>
    <t>https://vimeo.com/1139385931?fl=pl&amp;fe=sh</t>
  </si>
  <si>
    <t>7.41-7.46x4.66</t>
  </si>
  <si>
    <t>https://vimeo.com/1121885648</t>
  </si>
  <si>
    <t>7.38-7.42x4.64</t>
  </si>
  <si>
    <t>https://vimeo.com/1112386236?fl=pl&amp;fe=sh</t>
  </si>
  <si>
    <t>6.95x6.11x4.34</t>
  </si>
  <si>
    <t>https://vimeo.com/1039713682</t>
  </si>
  <si>
    <t>7.27-7.33x4.57</t>
  </si>
  <si>
    <t>https://vimeo.com/1164792052?fl=pl&amp;fe=sh</t>
  </si>
  <si>
    <t>D</t>
  </si>
  <si>
    <t>I1</t>
  </si>
  <si>
    <t>6.80x6.13x4.27</t>
  </si>
  <si>
    <t>https://vimeo.com/1039784711</t>
  </si>
  <si>
    <t>7.29-7.34x4.53</t>
  </si>
  <si>
    <t>https://vimeo.com/1163306926?fl=tl&amp;fe=ec</t>
  </si>
  <si>
    <t>8.22x6.24x4.45</t>
  </si>
  <si>
    <t>https://vimeo.com/1164792059?fl=pl&amp;fe=sh</t>
  </si>
  <si>
    <t>M</t>
  </si>
  <si>
    <t>7.11-7.15x4.38</t>
  </si>
  <si>
    <t>https://vimeo.com/1056135642</t>
  </si>
  <si>
    <t>Square Radiant</t>
  </si>
  <si>
    <t>6.11x5.80x4.12</t>
  </si>
  <si>
    <t>https://vimeo.com/1112386346?fl=pl&amp;fe=sh</t>
  </si>
  <si>
    <t>6.82-6.87x4.27</t>
  </si>
  <si>
    <t>https://vimeo.com/1085066718</t>
  </si>
  <si>
    <t>5.65x5.63x4.19</t>
  </si>
  <si>
    <t>https://vimeo.com/1124002004?fl=pl&amp;fe=sh</t>
  </si>
  <si>
    <t>European Cut</t>
  </si>
  <si>
    <t>O</t>
  </si>
  <si>
    <t>6.47x6.50x4.28</t>
  </si>
  <si>
    <t>https://vimeo.com/1058683970</t>
  </si>
  <si>
    <t>6.63-6.66x4.14</t>
  </si>
  <si>
    <t>https://vimeo.com/1135807231?fl=pl&amp;fe=sh</t>
  </si>
  <si>
    <t>I2</t>
  </si>
  <si>
    <t>6.67-6.68x4.10</t>
  </si>
  <si>
    <t>https://vimeo.com/1112386364?fl=pl&amp;fe=sh</t>
  </si>
  <si>
    <t>9.01x5.56x3.57</t>
  </si>
  <si>
    <t>6.77-6.78x3.96</t>
  </si>
  <si>
    <t>6.54-6.56x4.08</t>
  </si>
  <si>
    <t>https://vimeo.com/1112386275?fl=pl&amp;fe=sh</t>
  </si>
  <si>
    <t>6.46-6.50x4.00</t>
  </si>
  <si>
    <t>https://vimeo.com/1147401368?fl=pl&amp;fe=sh</t>
  </si>
  <si>
    <t>5.76x5.65x3.88</t>
  </si>
  <si>
    <t>https://vimeo.com/1065546426</t>
  </si>
  <si>
    <t>Other</t>
  </si>
  <si>
    <t>7.74x5.80x3.22</t>
  </si>
  <si>
    <t>6.51-6.54x3.88</t>
  </si>
  <si>
    <t>https://vimeo.com/1158845482?fl=pl&amp;fe=sh</t>
  </si>
  <si>
    <t>6.25-6.32x3.99</t>
  </si>
  <si>
    <t>https://vimeo.com/1154766635?fl=pl&amp;fe=sh</t>
  </si>
  <si>
    <t>6.86x4.81x2.95</t>
  </si>
  <si>
    <t>https://vimeo.com/1137718460?fl=pl&amp;fe=sh</t>
  </si>
  <si>
    <t>5.57x5.45x4.05</t>
  </si>
  <si>
    <t>https://vimeo.com/1140077365?fl=pl&amp;fe=sh</t>
  </si>
  <si>
    <t>5.94x5.23x3.59</t>
  </si>
  <si>
    <t>https://vimeo.com/1158845443?fl=pl&amp;fe=sh</t>
  </si>
  <si>
    <t>5.62x5.21x3.82</t>
  </si>
  <si>
    <t>https://vimeo.com/manage/videos/1106154533</t>
  </si>
  <si>
    <t>6.53-6.55x3.83</t>
  </si>
  <si>
    <t>https://vimeo.com/1121885901?fl=pl&amp;fe=sh</t>
  </si>
  <si>
    <t>8.31x5.61x3.54</t>
  </si>
  <si>
    <t>https://vimeo.com/1146621098?fl=pl&amp;fe=sh</t>
  </si>
  <si>
    <t>5.31x5.30x3.97</t>
  </si>
  <si>
    <t>https://vimeo.com/1090249518?share=copy#t=0</t>
  </si>
  <si>
    <t>Marquise</t>
  </si>
  <si>
    <t>IF</t>
  </si>
  <si>
    <t>10.98x4.98x2.94</t>
  </si>
  <si>
    <t>https://vimeo.com/1137722942?fl=pl&amp;fe=sh</t>
  </si>
  <si>
    <t>6.54x4.92x3.36</t>
  </si>
  <si>
    <t>https://vimeo.com/1127184870?fl=pl&amp;fe=sh</t>
  </si>
  <si>
    <t>5.37x5.20x3.94</t>
  </si>
  <si>
    <t>https://vimeo.com/1122244045</t>
  </si>
  <si>
    <t>6.03-6.10x3.88</t>
  </si>
  <si>
    <t>https://vimeo.com/1163306908?fl=tl&amp;fe=ec</t>
  </si>
  <si>
    <t>N</t>
  </si>
  <si>
    <t>6.17-6.20x3.89</t>
  </si>
  <si>
    <t>https://vimeo.com/1043455864</t>
  </si>
  <si>
    <t>5.49x5.01x3.99</t>
  </si>
  <si>
    <t>https://vimeo.com/1047194340</t>
  </si>
  <si>
    <t>7.19x5.38x3.53</t>
  </si>
  <si>
    <t>https://vimeo.com/1154766657?fl=ip&amp;fe=ec</t>
  </si>
  <si>
    <t>5.31x5.26x3.68</t>
  </si>
  <si>
    <t>https://vimeo.com/1133157783?fl=pl&amp;fe=sh</t>
  </si>
  <si>
    <t>5.97-6.05x3.90</t>
  </si>
  <si>
    <t>5.84x5.39x3.75</t>
  </si>
  <si>
    <t>https://vimeo.com/1163306889?fl=tl&amp;fe=ec</t>
  </si>
  <si>
    <t>5.56x5.52x3.72</t>
  </si>
  <si>
    <t>https://vimeo.com/1121885711</t>
  </si>
  <si>
    <t>6.12-6.17x3.84</t>
  </si>
  <si>
    <t>https://vimeo.com/1133157835?fl=pl&amp;fe=sh</t>
  </si>
  <si>
    <t>6.08-6.12x3.81</t>
  </si>
  <si>
    <t>https://vimeo.com/949575228</t>
  </si>
  <si>
    <t>6.17-6.20x3.66</t>
  </si>
  <si>
    <t>https://vimeo.com/1121885852?fl=pl&amp;fe=sh</t>
  </si>
  <si>
    <t>6.12-6.15x3.72</t>
  </si>
  <si>
    <t>https://vimeo.com/994139364</t>
  </si>
  <si>
    <t>6.15x4.45x3.56</t>
  </si>
  <si>
    <t>6.06-6.09x3.66</t>
  </si>
  <si>
    <t>https://vimeo.com/1121885925?fl=pl&amp;fe=sh</t>
  </si>
  <si>
    <t>5.47x5.24x3.52</t>
  </si>
  <si>
    <t>https://vimeo.com/1122243870</t>
  </si>
  <si>
    <t>9.19x4.88x3.06</t>
  </si>
  <si>
    <t>https://vimeo.com/1111434152?fl=pl&amp;fe=sh</t>
  </si>
  <si>
    <t>9.12x4.55x3.03</t>
  </si>
  <si>
    <t>https://vimeo.com/1163306845?fl=tl&amp;fe=ec</t>
  </si>
  <si>
    <t>7.22x4.98x3.33</t>
  </si>
  <si>
    <t>https://vimeo.com/1122244105</t>
  </si>
  <si>
    <t>5.20x5.03x3.45</t>
  </si>
  <si>
    <t>5.03x4.82x3.61</t>
  </si>
  <si>
    <t>https://vimeo.com/1085067884</t>
  </si>
  <si>
    <t>4.83x4.70x3.49</t>
  </si>
  <si>
    <t>https://vimeo.com/1069227845</t>
  </si>
  <si>
    <t>5.51-5.60x3.60</t>
  </si>
  <si>
    <t>https://vimeo.com/1154766679?fl=ip&amp;fe=ec</t>
  </si>
  <si>
    <t>7.37x4.97x3.11</t>
  </si>
  <si>
    <t>https://vimeo.com/1065519262</t>
  </si>
  <si>
    <t>5.71-5.75x3.56</t>
  </si>
  <si>
    <t>5.77-5.79x3.42</t>
  </si>
  <si>
    <t>https://vimeo.com/1154768356?fl=pl&amp;fe=sh</t>
  </si>
  <si>
    <t>5.64-5.65x3.47</t>
  </si>
  <si>
    <t>5.65-5.68x3.40</t>
  </si>
  <si>
    <t>https://vimeo.com/1121885694</t>
  </si>
  <si>
    <t>5.48-5.50x3.47</t>
  </si>
  <si>
    <t>https://vimeo.com/1069002665?share=copy#t=0</t>
  </si>
  <si>
    <t>4.76x4.57x3.43</t>
  </si>
  <si>
    <t>https://vimeo.com/1085066771</t>
  </si>
  <si>
    <t>5.57-5.59x3.29</t>
  </si>
  <si>
    <t>4.41x4.41x3.34</t>
  </si>
  <si>
    <t>https://vimeo.com/1085066609</t>
  </si>
  <si>
    <t>5.41-5.44x3.37</t>
  </si>
  <si>
    <t>https://vimeo.com/1122243961</t>
  </si>
  <si>
    <t>4.68x4.67x3.27</t>
  </si>
  <si>
    <t>https://vimeo.com/1133157814?fl=pl&amp;fe=sh</t>
  </si>
  <si>
    <t>5.38-5.42x3.39</t>
  </si>
  <si>
    <t>https://vimeo.com/1109723781?fl=pl&amp;fe=sh</t>
  </si>
  <si>
    <t>5.41-5.44x3.38</t>
  </si>
  <si>
    <t>https://vimeo.com/1011388272</t>
  </si>
  <si>
    <t>5.49-5.50x3.26</t>
  </si>
  <si>
    <t>https://vimeo.com/1154768344?fl=ip&amp;fe=ec</t>
  </si>
  <si>
    <t>4.73x4.70x3.20</t>
  </si>
  <si>
    <t>https://vimeo.com/1099795724?p=0s</t>
  </si>
  <si>
    <t>4.59x4.48x3.36</t>
  </si>
  <si>
    <t>https://vimeo.com/1085066530</t>
  </si>
  <si>
    <t>Heart</t>
  </si>
  <si>
    <t>4.72x5.75x3.42</t>
  </si>
  <si>
    <t>https://vimeo.com/1046441967</t>
  </si>
  <si>
    <t>4.48x4.44x3.29</t>
  </si>
  <si>
    <t>https://vimeo.com/1069228071</t>
  </si>
  <si>
    <t>5.34-5.36x3.28</t>
  </si>
  <si>
    <t>https://vimeo.com/1122244074</t>
  </si>
  <si>
    <t>5.71x3.92x2.61</t>
  </si>
  <si>
    <t>https://vimeo.com/1043507698</t>
  </si>
  <si>
    <t>5.24-5.25x3.18</t>
  </si>
  <si>
    <t>https://vimeo.com/1099795770?p=0s</t>
  </si>
  <si>
    <t>Q</t>
  </si>
  <si>
    <t>5.08-5.11x3.25</t>
  </si>
  <si>
    <t>https://vimeo.com/1090249617</t>
  </si>
  <si>
    <t>5.36-5.40x3.09</t>
  </si>
  <si>
    <t>https://vimeo.com/1122244020</t>
  </si>
  <si>
    <t>5.28-5.31x3.12</t>
  </si>
  <si>
    <t>https://vimeo.com/1122244187</t>
  </si>
  <si>
    <t>5.30-5.33x3.15</t>
  </si>
  <si>
    <t>https://vimeo.com/1122243794</t>
  </si>
  <si>
    <t>4.64x4.52x3.00</t>
  </si>
  <si>
    <t>https://vimeo.com/1085066840</t>
  </si>
  <si>
    <t>5.30-5.32x3.06</t>
  </si>
  <si>
    <t>https://vimeo.com/1122244177</t>
  </si>
  <si>
    <t>4.71x4.26x2.97</t>
  </si>
  <si>
    <t>https://vimeo.com/1059757593</t>
  </si>
  <si>
    <t>4.61x4.50x2.82</t>
  </si>
  <si>
    <t>https://vimeo.com/1046431718</t>
  </si>
  <si>
    <t>5.55x4.14x2.72</t>
  </si>
  <si>
    <t>https://vimeo.com/1043475368</t>
  </si>
  <si>
    <t>4.65x5.67x3.33</t>
  </si>
  <si>
    <t>https://vimeo.com/1140077346?fl=pl&amp;fe=sh</t>
  </si>
  <si>
    <t>7.23x4.25x2.73</t>
  </si>
  <si>
    <t>https://vimeo.com/1065525937?share=copy#t=0</t>
  </si>
  <si>
    <t>4.43x4.19x3.09</t>
  </si>
  <si>
    <t>https://vimeo.com/1085067934</t>
  </si>
  <si>
    <t>5.10x3.78x2.72</t>
  </si>
  <si>
    <t>https://vimeo.com/1069971875</t>
  </si>
  <si>
    <t>6.49x4.40x2.82</t>
  </si>
  <si>
    <t>https://vimeo.com/1154766622?fl=ip&amp;fe=ec</t>
  </si>
  <si>
    <t>5.74x3.87x2.51</t>
  </si>
  <si>
    <t>https://vimeo.com/1154768326?fl=ip&amp;fe=ec</t>
  </si>
  <si>
    <t>4.85-4.87x2.94</t>
  </si>
  <si>
    <t>https://vimeo.com/1122244134</t>
  </si>
  <si>
    <t>3.86x3.83x2.66</t>
  </si>
  <si>
    <t>4.42-4.46x2.80</t>
  </si>
  <si>
    <t>https://vimeo.com/1069228245</t>
  </si>
  <si>
    <t>4.80x3.12x1.98</t>
  </si>
  <si>
    <t>https://vimeo.com/1109723993?fl=pl&amp;fe=sh</t>
  </si>
  <si>
    <t>4.29-4.32x2.67</t>
  </si>
  <si>
    <t>https://vimeo.com/1094764545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</si>
</sst>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([$$-409]* #,##0_);_([$$-409]* \(#,##0\);_([$$-409]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Helvetica Neue"/>
      <charset val="1"/>
    </font>
    <font>
      <sz val="24"/>
      <color rgb="FF000000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17" fillId="33" borderId="0" xfId="0" applyFont="1" applyFill="1" applyAlignment="1">
      <alignment horizontal="left"/>
    </xf>
    <xf numFmtId="2" fontId="17" fillId="33" borderId="0" xfId="0" applyNumberFormat="1" applyFont="1" applyFill="1" applyAlignment="1">
      <alignment horizontal="left"/>
    </xf>
    <xf numFmtId="0" fontId="18" fillId="33" borderId="0" xfId="0" applyFont="1" applyFill="1" applyAlignment="1">
      <alignment horizontal="left"/>
    </xf>
    <xf numFmtId="166" fontId="0" fillId="0" borderId="0" xfId="0" applyNumberFormat="1" applyAlignment="1">
      <alignment horizontal="left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104775</xdr:rowOff>
    </xdr:from>
    <xdr:to>
      <xdr:col>2</xdr:col>
      <xdr:colOff>1038225</xdr:colOff>
      <xdr:row>3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953B14-042A-CED2-3597-42502B15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104775"/>
          <a:ext cx="8382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F9ACE-FC50-4F8A-BCF7-16DE7F452827}">
  <dimension ref="A3:U125"/>
  <sheetViews>
    <sheetView tabSelected="1" workbookViewId="0">
      <selection activeCell="O5" sqref="O5"/>
    </sheetView>
  </sheetViews>
  <sheetFormatPr defaultColWidth="15.85546875" defaultRowHeight="15"/>
  <cols>
    <col min="1" max="1" width="7.42578125" style="1" bestFit="1" customWidth="1"/>
    <col min="2" max="2" width="10.7109375" style="1" bestFit="1" customWidth="1"/>
    <col min="3" max="3" width="16.7109375" style="1" bestFit="1" customWidth="1"/>
    <col min="4" max="4" width="7.42578125" style="2" bestFit="1" customWidth="1"/>
    <col min="5" max="5" width="5.7109375" style="1" bestFit="1" customWidth="1"/>
    <col min="6" max="6" width="6.7109375" style="1" bestFit="1" customWidth="1"/>
    <col min="7" max="7" width="10" style="1" bestFit="1" customWidth="1"/>
    <col min="8" max="8" width="6.28515625" style="1" bestFit="1" customWidth="1"/>
    <col min="9" max="9" width="10" style="1" bestFit="1" customWidth="1"/>
    <col min="10" max="10" width="15.5703125" style="1" bestFit="1" customWidth="1"/>
    <col min="11" max="11" width="6.85546875" style="1" customWidth="1"/>
    <col min="12" max="12" width="12" style="1" bestFit="1" customWidth="1"/>
    <col min="13" max="13" width="11.7109375" style="1" bestFit="1" customWidth="1"/>
    <col min="14" max="14" width="12.85546875" style="1" customWidth="1"/>
    <col min="15" max="15" width="16.7109375" style="1" customWidth="1"/>
    <col min="16" max="16" width="11" style="1" customWidth="1"/>
    <col min="17" max="17" width="16.28515625" style="1" bestFit="1" customWidth="1"/>
    <col min="18" max="18" width="20.5703125" style="1" bestFit="1" customWidth="1"/>
    <col min="19" max="19" width="8.5703125" style="1" bestFit="1" customWidth="1"/>
    <col min="20" max="20" width="7.85546875" style="1" bestFit="1" customWidth="1"/>
    <col min="21" max="16384" width="15.85546875" style="1"/>
  </cols>
  <sheetData>
    <row r="3" spans="1:21" ht="31.5">
      <c r="E3" s="7" t="s">
        <v>0</v>
      </c>
    </row>
    <row r="7" spans="1:21" s="3" customFormat="1">
      <c r="A7" s="3" t="s">
        <v>1</v>
      </c>
      <c r="B7" s="3" t="s">
        <v>2</v>
      </c>
      <c r="C7" s="3" t="s">
        <v>3</v>
      </c>
      <c r="D7" s="4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5" t="s">
        <v>13</v>
      </c>
      <c r="N7" s="5" t="s">
        <v>14</v>
      </c>
      <c r="O7" s="3" t="s">
        <v>15</v>
      </c>
      <c r="P7" s="5" t="s">
        <v>16</v>
      </c>
      <c r="Q7" s="5" t="s">
        <v>17</v>
      </c>
      <c r="R7" s="3" t="s">
        <v>18</v>
      </c>
      <c r="S7" s="3" t="s">
        <v>19</v>
      </c>
      <c r="T7" s="3" t="s">
        <v>20</v>
      </c>
      <c r="U7" s="3" t="s">
        <v>21</v>
      </c>
    </row>
    <row r="8" spans="1:21">
      <c r="A8" s="1">
        <v>16965</v>
      </c>
      <c r="B8" s="1" t="s">
        <v>22</v>
      </c>
      <c r="C8" s="1" t="s">
        <v>23</v>
      </c>
      <c r="D8" s="2">
        <v>3.51</v>
      </c>
      <c r="E8" s="1" t="s">
        <v>24</v>
      </c>
      <c r="F8" s="1" t="s">
        <v>25</v>
      </c>
      <c r="H8" s="1" t="s">
        <v>26</v>
      </c>
      <c r="I8" s="1" t="s">
        <v>27</v>
      </c>
      <c r="J8" s="1" t="s">
        <v>28</v>
      </c>
      <c r="K8" s="1" t="s">
        <v>29</v>
      </c>
      <c r="L8" s="1">
        <v>2235504121</v>
      </c>
      <c r="M8" s="6">
        <v>7730</v>
      </c>
      <c r="N8" s="6">
        <f>SUM(M8*D8)</f>
        <v>27132.3</v>
      </c>
      <c r="O8" s="1">
        <v>-0.51700000000000002</v>
      </c>
      <c r="P8" s="6">
        <v>7500</v>
      </c>
      <c r="Q8" s="6">
        <f>SUM(P8*D8)</f>
        <v>26325</v>
      </c>
      <c r="R8" s="1">
        <v>-0.53100000000000003</v>
      </c>
      <c r="S8" s="1">
        <v>55.5</v>
      </c>
      <c r="T8" s="1">
        <v>61</v>
      </c>
      <c r="U8" s="1" t="s">
        <v>30</v>
      </c>
    </row>
    <row r="9" spans="1:21">
      <c r="A9" s="1">
        <v>18943</v>
      </c>
      <c r="B9" s="1" t="s">
        <v>31</v>
      </c>
      <c r="C9" s="1" t="s">
        <v>32</v>
      </c>
      <c r="D9" s="2">
        <v>3.51</v>
      </c>
      <c r="E9" s="1" t="s">
        <v>33</v>
      </c>
      <c r="F9" s="1" t="s">
        <v>34</v>
      </c>
      <c r="H9" s="1" t="s">
        <v>27</v>
      </c>
      <c r="I9" s="1" t="s">
        <v>26</v>
      </c>
      <c r="J9" s="1" t="s">
        <v>35</v>
      </c>
      <c r="K9" s="1" t="s">
        <v>29</v>
      </c>
      <c r="L9" s="1">
        <v>1192215658</v>
      </c>
      <c r="M9" s="6">
        <v>11000</v>
      </c>
      <c r="N9" s="6">
        <f>SUM(M9*D9)</f>
        <v>38610</v>
      </c>
      <c r="O9" s="1">
        <v>-0.47599999999999998</v>
      </c>
      <c r="P9" s="6">
        <v>10670</v>
      </c>
      <c r="Q9" s="6">
        <f>SUM(P9*D9)</f>
        <v>37451.699999999997</v>
      </c>
      <c r="R9" s="1">
        <v>-0.49199999999999999</v>
      </c>
      <c r="S9" s="1">
        <v>67.599999999999994</v>
      </c>
      <c r="T9" s="1">
        <v>60</v>
      </c>
    </row>
    <row r="10" spans="1:21">
      <c r="A10" s="1">
        <v>21928</v>
      </c>
      <c r="C10" s="1" t="s">
        <v>36</v>
      </c>
      <c r="D10" s="2">
        <v>3.07</v>
      </c>
      <c r="E10" s="1" t="s">
        <v>37</v>
      </c>
      <c r="F10" s="1" t="s">
        <v>38</v>
      </c>
      <c r="H10" s="1" t="s">
        <v>27</v>
      </c>
      <c r="I10" s="1" t="s">
        <v>26</v>
      </c>
      <c r="J10" s="1" t="s">
        <v>39</v>
      </c>
      <c r="K10" s="1" t="s">
        <v>29</v>
      </c>
      <c r="L10" s="1">
        <v>6201295027</v>
      </c>
      <c r="M10" s="6">
        <v>8580</v>
      </c>
      <c r="N10" s="6">
        <f>SUM(M10*D10)</f>
        <v>26340.6</v>
      </c>
      <c r="O10" s="1">
        <v>-0.44700000000000001</v>
      </c>
      <c r="P10" s="6">
        <v>8320</v>
      </c>
      <c r="Q10" s="6">
        <f>SUM(P10*D10)</f>
        <v>25542.399999999998</v>
      </c>
      <c r="R10" s="1">
        <v>-0.46300000000000002</v>
      </c>
      <c r="S10" s="1">
        <v>62.1</v>
      </c>
      <c r="T10" s="1">
        <v>57</v>
      </c>
      <c r="U10" s="1" t="s">
        <v>40</v>
      </c>
    </row>
    <row r="11" spans="1:21">
      <c r="A11" s="1">
        <v>20892</v>
      </c>
      <c r="B11" s="1" t="s">
        <v>22</v>
      </c>
      <c r="C11" s="1" t="s">
        <v>36</v>
      </c>
      <c r="D11" s="2">
        <v>3.01</v>
      </c>
      <c r="E11" s="1" t="s">
        <v>33</v>
      </c>
      <c r="F11" s="1" t="s">
        <v>38</v>
      </c>
      <c r="H11" s="1" t="s">
        <v>27</v>
      </c>
      <c r="I11" s="1" t="s">
        <v>27</v>
      </c>
      <c r="J11" s="1" t="s">
        <v>41</v>
      </c>
      <c r="K11" s="1" t="s">
        <v>29</v>
      </c>
      <c r="L11" s="1">
        <v>7271301201</v>
      </c>
      <c r="M11" s="6">
        <v>9710</v>
      </c>
      <c r="N11" s="6">
        <f>SUM(M11*D11)</f>
        <v>29227.1</v>
      </c>
      <c r="O11" s="1">
        <v>-0.47499999999999998</v>
      </c>
      <c r="P11" s="6">
        <v>9420</v>
      </c>
      <c r="Q11" s="6">
        <f>SUM(P11*D11)</f>
        <v>28354.199999999997</v>
      </c>
      <c r="R11" s="1">
        <v>-0.49099999999999999</v>
      </c>
      <c r="S11" s="1">
        <v>60.7</v>
      </c>
      <c r="T11" s="1">
        <v>55</v>
      </c>
      <c r="U11" s="1" t="s">
        <v>42</v>
      </c>
    </row>
    <row r="12" spans="1:21">
      <c r="A12" s="1">
        <v>21349</v>
      </c>
      <c r="B12" s="1" t="s">
        <v>22</v>
      </c>
      <c r="C12" s="1" t="s">
        <v>43</v>
      </c>
      <c r="D12" s="2">
        <v>3</v>
      </c>
      <c r="E12" s="1" t="s">
        <v>33</v>
      </c>
      <c r="F12" s="1" t="s">
        <v>44</v>
      </c>
      <c r="G12" s="1" t="s">
        <v>26</v>
      </c>
      <c r="H12" s="1" t="s">
        <v>27</v>
      </c>
      <c r="I12" s="1" t="s">
        <v>26</v>
      </c>
      <c r="J12" s="1" t="s">
        <v>45</v>
      </c>
      <c r="K12" s="1" t="s">
        <v>29</v>
      </c>
      <c r="L12" s="1">
        <v>1157231315</v>
      </c>
      <c r="M12" s="6">
        <v>7920</v>
      </c>
      <c r="N12" s="6">
        <f>SUM(M12*D12)</f>
        <v>23760</v>
      </c>
      <c r="O12" s="1">
        <v>-0.505</v>
      </c>
      <c r="P12" s="6">
        <v>7680</v>
      </c>
      <c r="Q12" s="6">
        <f>SUM(P12*D12)</f>
        <v>23040</v>
      </c>
      <c r="R12" s="1">
        <v>-0.52</v>
      </c>
      <c r="S12" s="1">
        <v>63.8</v>
      </c>
      <c r="T12" s="1">
        <v>55</v>
      </c>
      <c r="U12" s="1" t="s">
        <v>46</v>
      </c>
    </row>
    <row r="13" spans="1:21">
      <c r="A13" s="1">
        <v>20986</v>
      </c>
      <c r="C13" s="1" t="s">
        <v>43</v>
      </c>
      <c r="D13" s="2">
        <v>2.5</v>
      </c>
      <c r="E13" s="1" t="s">
        <v>22</v>
      </c>
      <c r="F13" s="1" t="s">
        <v>38</v>
      </c>
      <c r="G13" s="1" t="s">
        <v>27</v>
      </c>
      <c r="H13" s="1" t="s">
        <v>27</v>
      </c>
      <c r="I13" s="1" t="s">
        <v>27</v>
      </c>
      <c r="J13" s="1" t="s">
        <v>47</v>
      </c>
      <c r="K13" s="1" t="s">
        <v>29</v>
      </c>
      <c r="L13" s="1">
        <v>3485100841</v>
      </c>
      <c r="M13" s="6">
        <v>10340</v>
      </c>
      <c r="N13" s="6">
        <f>SUM(M13*D13)</f>
        <v>25850</v>
      </c>
      <c r="O13" s="1">
        <v>-0.23400000000000001</v>
      </c>
      <c r="P13" s="6">
        <v>10030</v>
      </c>
      <c r="Q13" s="6">
        <f>SUM(P13*D13)</f>
        <v>25075</v>
      </c>
      <c r="R13" s="1">
        <v>-0.25700000000000001</v>
      </c>
      <c r="S13" s="1">
        <v>62.1</v>
      </c>
      <c r="T13" s="1">
        <v>61</v>
      </c>
      <c r="U13" s="1" t="s">
        <v>48</v>
      </c>
    </row>
    <row r="14" spans="1:21">
      <c r="A14" s="1">
        <v>21050</v>
      </c>
      <c r="B14" s="1" t="s">
        <v>22</v>
      </c>
      <c r="C14" s="1" t="s">
        <v>49</v>
      </c>
      <c r="D14" s="2">
        <v>2.08</v>
      </c>
      <c r="E14" s="1" t="s">
        <v>22</v>
      </c>
      <c r="F14" s="1" t="s">
        <v>25</v>
      </c>
      <c r="H14" s="1" t="s">
        <v>27</v>
      </c>
      <c r="I14" s="1" t="s">
        <v>26</v>
      </c>
      <c r="J14" s="1" t="s">
        <v>50</v>
      </c>
      <c r="K14" s="1" t="s">
        <v>29</v>
      </c>
      <c r="L14" s="1">
        <v>2156141432</v>
      </c>
      <c r="M14" s="6">
        <v>4190</v>
      </c>
      <c r="N14" s="6">
        <f>SUM(M14*D14)</f>
        <v>8715.2000000000007</v>
      </c>
      <c r="O14" s="1">
        <v>-0.51300000000000001</v>
      </c>
      <c r="P14" s="6">
        <v>4060</v>
      </c>
      <c r="Q14" s="6">
        <f>SUM(P14*D14)</f>
        <v>8444.8000000000011</v>
      </c>
      <c r="R14" s="1">
        <v>-0.52800000000000002</v>
      </c>
      <c r="S14" s="1">
        <v>68.599999999999994</v>
      </c>
      <c r="T14" s="1">
        <v>64</v>
      </c>
      <c r="U14" s="1" t="s">
        <v>51</v>
      </c>
    </row>
    <row r="15" spans="1:21">
      <c r="A15" s="1">
        <v>21387</v>
      </c>
      <c r="C15" s="1" t="s">
        <v>43</v>
      </c>
      <c r="D15" s="2">
        <v>2.0299999999999998</v>
      </c>
      <c r="E15" s="1" t="s">
        <v>24</v>
      </c>
      <c r="F15" s="1" t="s">
        <v>38</v>
      </c>
      <c r="G15" s="1" t="s">
        <v>26</v>
      </c>
      <c r="H15" s="1" t="s">
        <v>26</v>
      </c>
      <c r="I15" s="1" t="s">
        <v>26</v>
      </c>
      <c r="J15" s="1" t="s">
        <v>52</v>
      </c>
      <c r="K15" s="1" t="s">
        <v>29</v>
      </c>
      <c r="L15" s="1">
        <v>11520146</v>
      </c>
      <c r="M15" s="6">
        <v>8080</v>
      </c>
      <c r="N15" s="6">
        <f>SUM(M15*D15)</f>
        <v>16402.399999999998</v>
      </c>
      <c r="O15" s="1">
        <v>-0.46100000000000002</v>
      </c>
      <c r="P15" s="6">
        <v>7840</v>
      </c>
      <c r="Q15" s="6">
        <f>SUM(P15*D15)</f>
        <v>15915.199999999999</v>
      </c>
      <c r="R15" s="1">
        <v>-0.47699999999999998</v>
      </c>
      <c r="S15" s="1">
        <v>58.6</v>
      </c>
      <c r="T15" s="1">
        <v>61</v>
      </c>
      <c r="U15" s="1" t="s">
        <v>53</v>
      </c>
    </row>
    <row r="16" spans="1:21">
      <c r="A16" s="1">
        <v>20042</v>
      </c>
      <c r="B16" s="1" t="s">
        <v>22</v>
      </c>
      <c r="C16" s="1" t="s">
        <v>43</v>
      </c>
      <c r="D16" s="2">
        <v>2.02</v>
      </c>
      <c r="E16" s="1" t="s">
        <v>54</v>
      </c>
      <c r="F16" s="1" t="s">
        <v>55</v>
      </c>
      <c r="G16" s="1" t="s">
        <v>27</v>
      </c>
      <c r="H16" s="1" t="s">
        <v>27</v>
      </c>
      <c r="I16" s="1" t="s">
        <v>27</v>
      </c>
      <c r="J16" s="1" t="s">
        <v>56</v>
      </c>
      <c r="K16" s="1" t="s">
        <v>29</v>
      </c>
      <c r="L16" s="1">
        <v>6167496088</v>
      </c>
      <c r="M16" s="6">
        <v>4410</v>
      </c>
      <c r="N16" s="6">
        <f>SUM(M16*D16)</f>
        <v>8908.2000000000007</v>
      </c>
      <c r="O16" s="1">
        <v>-0.47499999999999998</v>
      </c>
      <c r="P16" s="6">
        <v>4280</v>
      </c>
      <c r="Q16" s="6">
        <f>SUM(P16*D16)</f>
        <v>8645.6</v>
      </c>
      <c r="R16" s="1">
        <v>-0.49099999999999999</v>
      </c>
      <c r="S16" s="1">
        <v>61.3</v>
      </c>
      <c r="T16" s="1">
        <v>59</v>
      </c>
      <c r="U16" s="1" t="s">
        <v>57</v>
      </c>
    </row>
    <row r="17" spans="1:21">
      <c r="A17" s="1">
        <v>21548</v>
      </c>
      <c r="C17" s="1" t="s">
        <v>43</v>
      </c>
      <c r="D17" s="2">
        <v>2.0099999999999998</v>
      </c>
      <c r="E17" s="1" t="s">
        <v>22</v>
      </c>
      <c r="F17" s="1" t="s">
        <v>44</v>
      </c>
      <c r="G17" s="1" t="s">
        <v>27</v>
      </c>
      <c r="H17" s="1" t="s">
        <v>27</v>
      </c>
      <c r="I17" s="1" t="s">
        <v>27</v>
      </c>
      <c r="J17" s="1" t="s">
        <v>58</v>
      </c>
      <c r="K17" s="1" t="s">
        <v>29</v>
      </c>
      <c r="L17" s="1">
        <v>3485395250</v>
      </c>
      <c r="M17" s="6">
        <v>6770</v>
      </c>
      <c r="N17" s="6">
        <f>SUM(M17*D17)</f>
        <v>13607.699999999999</v>
      </c>
      <c r="O17" s="1">
        <v>-0.39600000000000002</v>
      </c>
      <c r="P17" s="6">
        <v>6570</v>
      </c>
      <c r="Q17" s="6">
        <f>SUM(P17*D17)</f>
        <v>13205.699999999999</v>
      </c>
      <c r="R17" s="1">
        <v>-0.41299999999999998</v>
      </c>
      <c r="S17" s="1">
        <v>59.5</v>
      </c>
      <c r="T17" s="1">
        <v>60</v>
      </c>
      <c r="U17" s="1" t="s">
        <v>59</v>
      </c>
    </row>
    <row r="18" spans="1:21">
      <c r="A18" s="1">
        <v>18864</v>
      </c>
      <c r="B18" s="1" t="s">
        <v>22</v>
      </c>
      <c r="C18" s="1" t="s">
        <v>60</v>
      </c>
      <c r="D18" s="2">
        <v>2.0099999999999998</v>
      </c>
      <c r="E18" s="1" t="s">
        <v>61</v>
      </c>
      <c r="F18" s="1" t="s">
        <v>34</v>
      </c>
      <c r="H18" s="1" t="s">
        <v>27</v>
      </c>
      <c r="I18" s="1" t="s">
        <v>27</v>
      </c>
      <c r="J18" s="1" t="s">
        <v>62</v>
      </c>
      <c r="K18" s="1" t="s">
        <v>29</v>
      </c>
      <c r="L18" s="1">
        <v>1232484005</v>
      </c>
      <c r="M18" s="6">
        <v>2720</v>
      </c>
      <c r="N18" s="6">
        <f>SUM(M18*D18)</f>
        <v>5467.2</v>
      </c>
      <c r="O18" s="1">
        <v>-0.56799999999999995</v>
      </c>
      <c r="P18" s="6">
        <v>2640</v>
      </c>
      <c r="Q18" s="6">
        <f>SUM(P18*D18)</f>
        <v>5306.4</v>
      </c>
      <c r="R18" s="1">
        <v>-0.58099999999999996</v>
      </c>
      <c r="S18" s="1">
        <v>69</v>
      </c>
      <c r="T18" s="1">
        <v>60</v>
      </c>
      <c r="U18" s="1" t="s">
        <v>63</v>
      </c>
    </row>
    <row r="19" spans="1:21">
      <c r="A19" s="1">
        <v>21828</v>
      </c>
      <c r="C19" s="1" t="s">
        <v>32</v>
      </c>
      <c r="D19" s="2">
        <v>2.0099999999999998</v>
      </c>
      <c r="E19" s="1" t="s">
        <v>22</v>
      </c>
      <c r="F19" s="1" t="s">
        <v>34</v>
      </c>
      <c r="H19" s="1" t="s">
        <v>26</v>
      </c>
      <c r="I19" s="1" t="s">
        <v>27</v>
      </c>
      <c r="J19" s="1" t="s">
        <v>64</v>
      </c>
      <c r="K19" s="1" t="s">
        <v>29</v>
      </c>
      <c r="L19" s="1">
        <v>5151373890</v>
      </c>
      <c r="M19" s="6">
        <v>7370</v>
      </c>
      <c r="N19" s="6">
        <f>SUM(M19*D19)</f>
        <v>14813.699999999999</v>
      </c>
      <c r="O19" s="1">
        <v>-0.50900000000000001</v>
      </c>
      <c r="P19" s="6">
        <v>7150</v>
      </c>
      <c r="Q19" s="6">
        <f>SUM(P19*D19)</f>
        <v>14371.499999999998</v>
      </c>
      <c r="R19" s="1">
        <v>-0.52300000000000002</v>
      </c>
      <c r="S19" s="1">
        <v>67</v>
      </c>
      <c r="T19" s="1">
        <v>63</v>
      </c>
      <c r="U19" s="1" t="s">
        <v>65</v>
      </c>
    </row>
    <row r="20" spans="1:21">
      <c r="A20" s="1">
        <v>22260</v>
      </c>
      <c r="C20" s="1" t="s">
        <v>66</v>
      </c>
      <c r="D20" s="2">
        <v>2.0099999999999998</v>
      </c>
      <c r="E20" s="1" t="s">
        <v>22</v>
      </c>
      <c r="F20" s="1" t="s">
        <v>25</v>
      </c>
      <c r="H20" s="1" t="s">
        <v>27</v>
      </c>
      <c r="I20" s="1" t="s">
        <v>26</v>
      </c>
      <c r="J20" s="1" t="s">
        <v>67</v>
      </c>
      <c r="K20" s="1" t="s">
        <v>29</v>
      </c>
      <c r="L20" s="1">
        <v>2161141514</v>
      </c>
      <c r="M20" s="6">
        <v>4000</v>
      </c>
      <c r="N20" s="6">
        <f>SUM(M20*D20)</f>
        <v>8039.9999999999991</v>
      </c>
      <c r="O20" s="1">
        <v>-0.53500000000000003</v>
      </c>
      <c r="P20" s="6">
        <v>3880</v>
      </c>
      <c r="Q20" s="6">
        <f>SUM(P20*D20)</f>
        <v>7798.7999999999993</v>
      </c>
      <c r="R20" s="1">
        <v>-0.54900000000000004</v>
      </c>
      <c r="S20" s="1">
        <v>75.099999999999994</v>
      </c>
      <c r="T20" s="1">
        <v>71</v>
      </c>
      <c r="U20" s="1" t="s">
        <v>68</v>
      </c>
    </row>
    <row r="21" spans="1:21">
      <c r="A21" s="1">
        <v>19517</v>
      </c>
      <c r="B21" s="1" t="s">
        <v>22</v>
      </c>
      <c r="C21" s="1" t="s">
        <v>49</v>
      </c>
      <c r="D21" s="2">
        <v>2.0099999999999998</v>
      </c>
      <c r="E21" s="1" t="s">
        <v>61</v>
      </c>
      <c r="F21" s="1" t="s">
        <v>38</v>
      </c>
      <c r="H21" s="1" t="s">
        <v>27</v>
      </c>
      <c r="I21" s="1" t="s">
        <v>27</v>
      </c>
      <c r="J21" s="1" t="s">
        <v>69</v>
      </c>
      <c r="K21" s="1" t="s">
        <v>29</v>
      </c>
      <c r="L21" s="1">
        <v>1267963703</v>
      </c>
      <c r="M21" s="6">
        <v>2730</v>
      </c>
      <c r="N21" s="6">
        <f>SUM(M21*D21)</f>
        <v>5487.2999999999993</v>
      </c>
      <c r="O21" s="1">
        <v>-0.52900000000000003</v>
      </c>
      <c r="P21" s="6">
        <v>2650</v>
      </c>
      <c r="Q21" s="6">
        <f>SUM(P21*D21)</f>
        <v>5326.4999999999991</v>
      </c>
      <c r="R21" s="1">
        <v>-0.54300000000000004</v>
      </c>
      <c r="S21" s="1">
        <v>71.5</v>
      </c>
      <c r="T21" s="1">
        <v>59</v>
      </c>
      <c r="U21" s="1" t="s">
        <v>70</v>
      </c>
    </row>
    <row r="22" spans="1:21">
      <c r="A22" s="1">
        <v>21827</v>
      </c>
      <c r="C22" s="1" t="s">
        <v>32</v>
      </c>
      <c r="D22" s="2">
        <v>2.0099999999999998</v>
      </c>
      <c r="E22" s="1" t="s">
        <v>22</v>
      </c>
      <c r="F22" s="1" t="s">
        <v>71</v>
      </c>
      <c r="H22" s="1" t="s">
        <v>27</v>
      </c>
      <c r="I22" s="1" t="s">
        <v>27</v>
      </c>
      <c r="J22" s="1" t="s">
        <v>72</v>
      </c>
      <c r="K22" s="1" t="s">
        <v>29</v>
      </c>
      <c r="L22" s="1">
        <v>2155587065</v>
      </c>
      <c r="M22" s="6">
        <v>6980</v>
      </c>
      <c r="N22" s="6">
        <f>SUM(M22*D22)</f>
        <v>14029.8</v>
      </c>
      <c r="O22" s="1">
        <v>-0.56399999999999995</v>
      </c>
      <c r="P22" s="6">
        <v>6770</v>
      </c>
      <c r="Q22" s="6">
        <f>SUM(P22*D22)</f>
        <v>13607.699999999999</v>
      </c>
      <c r="R22" s="1">
        <v>-0.57699999999999996</v>
      </c>
      <c r="S22" s="1">
        <v>62.2</v>
      </c>
      <c r="T22" s="1">
        <v>63</v>
      </c>
      <c r="U22" s="1" t="s">
        <v>73</v>
      </c>
    </row>
    <row r="23" spans="1:21">
      <c r="A23" s="1">
        <v>18946</v>
      </c>
      <c r="B23" s="1" t="s">
        <v>22</v>
      </c>
      <c r="C23" s="1" t="s">
        <v>23</v>
      </c>
      <c r="D23" s="2">
        <v>2</v>
      </c>
      <c r="E23" s="1" t="s">
        <v>22</v>
      </c>
      <c r="F23" s="1" t="s">
        <v>38</v>
      </c>
      <c r="H23" s="1" t="s">
        <v>27</v>
      </c>
      <c r="I23" s="1" t="s">
        <v>27</v>
      </c>
      <c r="J23" s="1" t="s">
        <v>74</v>
      </c>
      <c r="K23" s="1" t="s">
        <v>29</v>
      </c>
      <c r="L23" s="1">
        <v>5231677230</v>
      </c>
      <c r="M23" s="6">
        <v>8400</v>
      </c>
      <c r="N23" s="6">
        <f>SUM(M23*D23)</f>
        <v>16800</v>
      </c>
      <c r="O23" s="1">
        <v>-0.35399999999999998</v>
      </c>
      <c r="P23" s="6">
        <v>8150</v>
      </c>
      <c r="Q23" s="6">
        <f>SUM(P23*D23)</f>
        <v>16300</v>
      </c>
      <c r="R23" s="1">
        <v>-0.373</v>
      </c>
      <c r="S23" s="1">
        <v>64.3</v>
      </c>
      <c r="T23" s="1">
        <v>57</v>
      </c>
    </row>
    <row r="24" spans="1:21">
      <c r="A24" s="1">
        <v>21413</v>
      </c>
      <c r="C24" s="1" t="s">
        <v>43</v>
      </c>
      <c r="D24" s="2">
        <v>2</v>
      </c>
      <c r="E24" s="1" t="s">
        <v>37</v>
      </c>
      <c r="F24" s="1" t="s">
        <v>38</v>
      </c>
      <c r="G24" s="1" t="s">
        <v>27</v>
      </c>
      <c r="H24" s="1" t="s">
        <v>27</v>
      </c>
      <c r="I24" s="1" t="s">
        <v>26</v>
      </c>
      <c r="J24" s="1" t="s">
        <v>75</v>
      </c>
      <c r="K24" s="1" t="s">
        <v>29</v>
      </c>
      <c r="L24" s="1">
        <v>6232234300</v>
      </c>
      <c r="M24" s="6">
        <v>4980</v>
      </c>
      <c r="N24" s="6">
        <f>SUM(M24*D24)</f>
        <v>9960</v>
      </c>
      <c r="O24" s="1">
        <v>-0.46500000000000002</v>
      </c>
      <c r="P24" s="6">
        <v>4830</v>
      </c>
      <c r="Q24" s="6">
        <f>SUM(P24*D24)</f>
        <v>9660</v>
      </c>
      <c r="R24" s="1">
        <v>-0.48099999999999998</v>
      </c>
      <c r="S24" s="1">
        <v>62</v>
      </c>
      <c r="T24" s="1">
        <v>59</v>
      </c>
      <c r="U24" s="1" t="s">
        <v>76</v>
      </c>
    </row>
    <row r="25" spans="1:21">
      <c r="A25" s="1">
        <v>21422</v>
      </c>
      <c r="C25" s="1" t="s">
        <v>43</v>
      </c>
      <c r="D25" s="2">
        <v>2</v>
      </c>
      <c r="E25" s="1" t="s">
        <v>22</v>
      </c>
      <c r="F25" s="1" t="s">
        <v>55</v>
      </c>
      <c r="G25" s="1" t="s">
        <v>26</v>
      </c>
      <c r="H25" s="1" t="s">
        <v>26</v>
      </c>
      <c r="I25" s="1" t="s">
        <v>26</v>
      </c>
      <c r="J25" s="1" t="s">
        <v>77</v>
      </c>
      <c r="K25" s="1" t="s">
        <v>29</v>
      </c>
      <c r="L25" s="1">
        <v>11789353</v>
      </c>
      <c r="M25" s="6">
        <v>8110</v>
      </c>
      <c r="N25" s="6">
        <f>SUM(M25*D25)</f>
        <v>16220</v>
      </c>
      <c r="O25" s="1">
        <v>-0.45900000000000002</v>
      </c>
      <c r="P25" s="6">
        <v>7870</v>
      </c>
      <c r="Q25" s="6">
        <f>SUM(P25*D25)</f>
        <v>15740</v>
      </c>
      <c r="R25" s="1">
        <v>-0.47499999999999998</v>
      </c>
      <c r="S25" s="1">
        <v>61.2</v>
      </c>
      <c r="T25" s="1">
        <v>59</v>
      </c>
      <c r="U25" s="1" t="s">
        <v>78</v>
      </c>
    </row>
    <row r="26" spans="1:21">
      <c r="A26" s="1">
        <v>21688</v>
      </c>
      <c r="C26" s="1" t="s">
        <v>32</v>
      </c>
      <c r="D26" s="2">
        <v>1.83</v>
      </c>
      <c r="E26" s="1" t="s">
        <v>79</v>
      </c>
      <c r="F26" s="1" t="s">
        <v>38</v>
      </c>
      <c r="H26" s="1" t="s">
        <v>26</v>
      </c>
      <c r="I26" s="1" t="s">
        <v>22</v>
      </c>
      <c r="J26" s="1" t="s">
        <v>80</v>
      </c>
      <c r="K26" s="1" t="s">
        <v>29</v>
      </c>
      <c r="L26" s="1">
        <v>2231788120</v>
      </c>
      <c r="M26" s="6">
        <v>6580</v>
      </c>
      <c r="N26" s="6">
        <f>SUM(M26*D26)</f>
        <v>12041.4</v>
      </c>
      <c r="O26" s="1">
        <v>-0.29299999999999998</v>
      </c>
      <c r="P26" s="6">
        <v>6380</v>
      </c>
      <c r="Q26" s="6">
        <f>SUM(P26*D26)</f>
        <v>11675.4</v>
      </c>
      <c r="R26" s="1">
        <v>-0.314</v>
      </c>
      <c r="S26" s="1">
        <v>62.7</v>
      </c>
      <c r="T26" s="1">
        <v>71</v>
      </c>
      <c r="U26" s="1" t="s">
        <v>81</v>
      </c>
    </row>
    <row r="27" spans="1:21">
      <c r="A27" s="1">
        <v>22286</v>
      </c>
      <c r="C27" s="1" t="s">
        <v>82</v>
      </c>
      <c r="D27" s="2">
        <v>1.78</v>
      </c>
      <c r="E27" s="1" t="s">
        <v>37</v>
      </c>
      <c r="F27" s="1" t="s">
        <v>38</v>
      </c>
      <c r="H27" s="1" t="s">
        <v>22</v>
      </c>
      <c r="I27" s="1" t="s">
        <v>26</v>
      </c>
      <c r="J27" s="1" t="s">
        <v>83</v>
      </c>
      <c r="K27" s="1" t="s">
        <v>29</v>
      </c>
      <c r="L27" s="1">
        <v>2235792641</v>
      </c>
      <c r="M27" s="6">
        <v>4000</v>
      </c>
      <c r="N27" s="6">
        <f>SUM(M27*D27)</f>
        <v>7120</v>
      </c>
      <c r="O27" s="1">
        <v>-0.36499999999999999</v>
      </c>
      <c r="P27" s="6">
        <v>3880</v>
      </c>
      <c r="Q27" s="6">
        <f>SUM(P27*D27)</f>
        <v>6906.4000000000005</v>
      </c>
      <c r="R27" s="1">
        <v>-0.38400000000000001</v>
      </c>
      <c r="S27" s="1">
        <v>67.5</v>
      </c>
      <c r="T27" s="1">
        <v>74</v>
      </c>
      <c r="U27" s="1" t="s">
        <v>84</v>
      </c>
    </row>
    <row r="28" spans="1:21">
      <c r="A28" s="1">
        <v>21643</v>
      </c>
      <c r="C28" s="1" t="s">
        <v>43</v>
      </c>
      <c r="D28" s="2">
        <v>1.7</v>
      </c>
      <c r="E28" s="1" t="s">
        <v>61</v>
      </c>
      <c r="F28" s="1" t="s">
        <v>44</v>
      </c>
      <c r="G28" s="1" t="s">
        <v>27</v>
      </c>
      <c r="H28" s="1" t="s">
        <v>26</v>
      </c>
      <c r="I28" s="1" t="s">
        <v>27</v>
      </c>
      <c r="J28" s="1" t="s">
        <v>85</v>
      </c>
      <c r="K28" s="1" t="s">
        <v>29</v>
      </c>
      <c r="L28" s="1">
        <v>2235781237</v>
      </c>
      <c r="M28" s="6">
        <v>2250</v>
      </c>
      <c r="N28" s="6">
        <f>SUM(M28*D28)</f>
        <v>3825</v>
      </c>
      <c r="O28" s="1">
        <v>-0.438</v>
      </c>
      <c r="P28" s="6">
        <v>2180</v>
      </c>
      <c r="Q28" s="6">
        <f>SUM(P28*D28)</f>
        <v>3706</v>
      </c>
      <c r="R28" s="1">
        <v>-0.45500000000000002</v>
      </c>
      <c r="S28" s="1">
        <v>61.7</v>
      </c>
      <c r="T28" s="1">
        <v>56</v>
      </c>
      <c r="U28" s="1" t="s">
        <v>86</v>
      </c>
    </row>
    <row r="29" spans="1:21">
      <c r="A29" s="1">
        <v>20978</v>
      </c>
      <c r="B29" s="1" t="s">
        <v>22</v>
      </c>
      <c r="C29" s="1" t="s">
        <v>49</v>
      </c>
      <c r="D29" s="2">
        <v>1.7</v>
      </c>
      <c r="E29" s="1" t="s">
        <v>54</v>
      </c>
      <c r="F29" s="1" t="s">
        <v>55</v>
      </c>
      <c r="H29" s="1" t="s">
        <v>27</v>
      </c>
      <c r="I29" s="1" t="s">
        <v>27</v>
      </c>
      <c r="J29" s="1" t="s">
        <v>87</v>
      </c>
      <c r="K29" s="1" t="s">
        <v>29</v>
      </c>
      <c r="L29" s="1">
        <v>2366408801</v>
      </c>
      <c r="M29" s="6">
        <v>1930</v>
      </c>
      <c r="N29" s="6">
        <f>SUM(M29*D29)</f>
        <v>3281</v>
      </c>
      <c r="O29" s="1">
        <v>-0.64900000000000002</v>
      </c>
      <c r="P29" s="6">
        <v>1870</v>
      </c>
      <c r="Q29" s="6">
        <f>SUM(P29*D29)</f>
        <v>3179</v>
      </c>
      <c r="R29" s="1">
        <v>-0.66</v>
      </c>
      <c r="S29" s="1">
        <v>68</v>
      </c>
      <c r="T29" s="1">
        <v>59</v>
      </c>
      <c r="U29" s="1" t="s">
        <v>88</v>
      </c>
    </row>
    <row r="30" spans="1:21">
      <c r="A30" s="1">
        <v>21877</v>
      </c>
      <c r="C30" s="1" t="s">
        <v>43</v>
      </c>
      <c r="D30" s="2">
        <v>1.7</v>
      </c>
      <c r="E30" s="1" t="s">
        <v>33</v>
      </c>
      <c r="F30" s="1" t="s">
        <v>44</v>
      </c>
      <c r="G30" s="1" t="s">
        <v>27</v>
      </c>
      <c r="H30" s="1" t="s">
        <v>27</v>
      </c>
      <c r="I30" s="1" t="s">
        <v>27</v>
      </c>
      <c r="J30" s="1" t="s">
        <v>89</v>
      </c>
      <c r="K30" s="1" t="s">
        <v>29</v>
      </c>
      <c r="L30" s="1">
        <v>2387960048</v>
      </c>
      <c r="M30" s="6">
        <v>4260</v>
      </c>
      <c r="N30" s="6">
        <f>SUM(M30*D30)</f>
        <v>7242</v>
      </c>
      <c r="O30" s="1">
        <v>-0.35499999999999998</v>
      </c>
      <c r="P30" s="6">
        <v>4130</v>
      </c>
      <c r="Q30" s="6">
        <f>SUM(P30*D30)</f>
        <v>7021</v>
      </c>
      <c r="R30" s="1">
        <v>-0.374</v>
      </c>
      <c r="S30" s="1">
        <v>62.6</v>
      </c>
      <c r="T30" s="1">
        <v>59</v>
      </c>
      <c r="U30" s="1" t="s">
        <v>90</v>
      </c>
    </row>
    <row r="31" spans="1:21">
      <c r="A31" s="1">
        <v>21300</v>
      </c>
      <c r="C31" s="1" t="s">
        <v>43</v>
      </c>
      <c r="D31" s="2">
        <v>1.6</v>
      </c>
      <c r="E31" s="1" t="s">
        <v>24</v>
      </c>
      <c r="F31" s="1" t="s">
        <v>38</v>
      </c>
      <c r="G31" s="1" t="s">
        <v>27</v>
      </c>
      <c r="H31" s="1" t="s">
        <v>27</v>
      </c>
      <c r="I31" s="1" t="s">
        <v>27</v>
      </c>
      <c r="J31" s="1" t="s">
        <v>91</v>
      </c>
      <c r="K31" s="1" t="s">
        <v>29</v>
      </c>
      <c r="L31" s="1">
        <v>2464611746</v>
      </c>
      <c r="M31" s="6">
        <v>5010</v>
      </c>
      <c r="N31" s="6">
        <f>SUM(M31*D31)</f>
        <v>8016</v>
      </c>
      <c r="O31" s="1">
        <v>-0.51400000000000001</v>
      </c>
      <c r="P31" s="6">
        <v>4860</v>
      </c>
      <c r="Q31" s="6">
        <f>SUM(P31*D31)</f>
        <v>7776</v>
      </c>
      <c r="R31" s="1">
        <v>-0.52800000000000002</v>
      </c>
      <c r="S31" s="1">
        <v>62.7</v>
      </c>
      <c r="T31" s="1">
        <v>58</v>
      </c>
      <c r="U31" s="1" t="s">
        <v>92</v>
      </c>
    </row>
    <row r="32" spans="1:21">
      <c r="A32" s="1">
        <v>19886</v>
      </c>
      <c r="C32" s="1" t="s">
        <v>43</v>
      </c>
      <c r="D32" s="2">
        <v>1.55</v>
      </c>
      <c r="E32" s="1" t="s">
        <v>22</v>
      </c>
      <c r="F32" s="1" t="s">
        <v>55</v>
      </c>
      <c r="G32" s="1" t="s">
        <v>27</v>
      </c>
      <c r="H32" s="1" t="s">
        <v>27</v>
      </c>
      <c r="I32" s="1" t="s">
        <v>27</v>
      </c>
      <c r="J32" s="1" t="s">
        <v>93</v>
      </c>
      <c r="K32" s="1" t="s">
        <v>29</v>
      </c>
      <c r="L32" s="1">
        <v>2235679400</v>
      </c>
      <c r="M32" s="6">
        <v>5580</v>
      </c>
      <c r="N32" s="6">
        <f>SUM(M32*D32)</f>
        <v>8649</v>
      </c>
      <c r="O32" s="1">
        <v>-0.436</v>
      </c>
      <c r="P32" s="6">
        <v>5410</v>
      </c>
      <c r="Q32" s="6">
        <f>SUM(P32*D32)</f>
        <v>8385.5</v>
      </c>
      <c r="R32" s="1">
        <v>-0.45400000000000001</v>
      </c>
      <c r="S32" s="1">
        <v>62.7</v>
      </c>
      <c r="T32" s="1">
        <v>56</v>
      </c>
      <c r="U32" s="1" t="s">
        <v>94</v>
      </c>
    </row>
    <row r="33" spans="1:21">
      <c r="A33" s="1">
        <v>18112</v>
      </c>
      <c r="B33" s="1" t="s">
        <v>22</v>
      </c>
      <c r="C33" s="1" t="s">
        <v>82</v>
      </c>
      <c r="D33" s="2">
        <v>1.55</v>
      </c>
      <c r="E33" s="1" t="s">
        <v>61</v>
      </c>
      <c r="F33" s="1" t="s">
        <v>55</v>
      </c>
      <c r="H33" s="1" t="s">
        <v>27</v>
      </c>
      <c r="I33" s="1" t="s">
        <v>27</v>
      </c>
      <c r="J33" s="1" t="s">
        <v>95</v>
      </c>
      <c r="K33" s="1" t="s">
        <v>29</v>
      </c>
      <c r="L33" s="1">
        <v>2235446235</v>
      </c>
      <c r="M33" s="6">
        <v>1460</v>
      </c>
      <c r="N33" s="6">
        <f>SUM(M33*D33)</f>
        <v>2263</v>
      </c>
      <c r="O33" s="1">
        <v>-0.66100000000000003</v>
      </c>
      <c r="P33" s="6">
        <v>1420</v>
      </c>
      <c r="Q33" s="6">
        <f>SUM(P33*D33)</f>
        <v>2201</v>
      </c>
      <c r="R33" s="1">
        <v>-0.67</v>
      </c>
      <c r="S33" s="1">
        <v>71</v>
      </c>
      <c r="T33" s="1">
        <v>71</v>
      </c>
      <c r="U33" s="1" t="s">
        <v>96</v>
      </c>
    </row>
    <row r="34" spans="1:21">
      <c r="A34" s="1">
        <v>22452</v>
      </c>
      <c r="C34" s="1" t="s">
        <v>43</v>
      </c>
      <c r="D34" s="2">
        <v>1.5</v>
      </c>
      <c r="E34" s="1" t="s">
        <v>37</v>
      </c>
      <c r="F34" s="1" t="s">
        <v>55</v>
      </c>
      <c r="G34" s="1" t="s">
        <v>26</v>
      </c>
      <c r="H34" s="1" t="s">
        <v>27</v>
      </c>
      <c r="I34" s="1" t="s">
        <v>26</v>
      </c>
      <c r="J34" s="1" t="s">
        <v>97</v>
      </c>
      <c r="K34" s="1" t="s">
        <v>29</v>
      </c>
      <c r="L34" s="1">
        <v>2235872695</v>
      </c>
      <c r="M34" s="6">
        <v>3700</v>
      </c>
      <c r="N34" s="6">
        <f>SUM(M34*D34)</f>
        <v>5550</v>
      </c>
      <c r="O34" s="1">
        <v>-0.45600000000000002</v>
      </c>
      <c r="P34" s="6">
        <v>3590</v>
      </c>
      <c r="Q34" s="6">
        <f>SUM(P34*D34)</f>
        <v>5385</v>
      </c>
      <c r="R34" s="1">
        <v>-0.47199999999999998</v>
      </c>
      <c r="S34" s="1">
        <v>62.5</v>
      </c>
      <c r="T34" s="1">
        <v>55</v>
      </c>
      <c r="U34" s="1" t="s">
        <v>98</v>
      </c>
    </row>
    <row r="35" spans="1:21">
      <c r="A35" s="1">
        <v>18026</v>
      </c>
      <c r="B35" s="1" t="s">
        <v>22</v>
      </c>
      <c r="C35" s="1" t="s">
        <v>49</v>
      </c>
      <c r="D35" s="2">
        <v>1.5</v>
      </c>
      <c r="E35" s="1" t="s">
        <v>99</v>
      </c>
      <c r="F35" s="1" t="s">
        <v>100</v>
      </c>
      <c r="H35" s="1" t="s">
        <v>27</v>
      </c>
      <c r="I35" s="1" t="s">
        <v>26</v>
      </c>
      <c r="J35" s="1" t="s">
        <v>101</v>
      </c>
      <c r="K35" s="1" t="s">
        <v>29</v>
      </c>
      <c r="L35" s="1">
        <v>1232446237</v>
      </c>
      <c r="M35" s="6">
        <v>1590</v>
      </c>
      <c r="N35" s="6">
        <f>SUM(M35*D35)</f>
        <v>2385</v>
      </c>
      <c r="O35" s="1">
        <v>-0.68799999999999994</v>
      </c>
      <c r="P35" s="6">
        <v>1540</v>
      </c>
      <c r="Q35" s="6">
        <f>SUM(P35*D35)</f>
        <v>2310</v>
      </c>
      <c r="R35" s="1">
        <v>-0.69799999999999995</v>
      </c>
      <c r="S35" s="1">
        <v>69.599999999999994</v>
      </c>
      <c r="T35" s="1">
        <v>62</v>
      </c>
      <c r="U35" s="1" t="s">
        <v>102</v>
      </c>
    </row>
    <row r="36" spans="1:21">
      <c r="A36" s="1">
        <v>22319</v>
      </c>
      <c r="C36" s="1" t="s">
        <v>43</v>
      </c>
      <c r="D36" s="2">
        <v>1.5</v>
      </c>
      <c r="E36" s="1" t="s">
        <v>79</v>
      </c>
      <c r="F36" s="1" t="s">
        <v>44</v>
      </c>
      <c r="G36" s="1" t="s">
        <v>27</v>
      </c>
      <c r="H36" s="1" t="s">
        <v>27</v>
      </c>
      <c r="I36" s="1" t="s">
        <v>27</v>
      </c>
      <c r="J36" s="1" t="s">
        <v>103</v>
      </c>
      <c r="K36" s="1" t="s">
        <v>29</v>
      </c>
      <c r="L36" s="1">
        <v>1349404093</v>
      </c>
      <c r="M36" s="6">
        <v>4500</v>
      </c>
      <c r="N36" s="6">
        <f>SUM(M36*D36)</f>
        <v>6750</v>
      </c>
      <c r="O36" s="1">
        <v>-0.47699999999999998</v>
      </c>
      <c r="P36" s="6">
        <v>4370</v>
      </c>
      <c r="Q36" s="6">
        <f>SUM(P36*D36)</f>
        <v>6555</v>
      </c>
      <c r="R36" s="1">
        <v>-0.49199999999999999</v>
      </c>
      <c r="S36" s="1">
        <v>61.9</v>
      </c>
      <c r="T36" s="1">
        <v>59</v>
      </c>
      <c r="U36" s="1" t="s">
        <v>104</v>
      </c>
    </row>
    <row r="37" spans="1:21">
      <c r="A37" s="1">
        <v>22411</v>
      </c>
      <c r="C37" s="1" t="s">
        <v>36</v>
      </c>
      <c r="D37" s="2">
        <v>1.5</v>
      </c>
      <c r="E37" s="1" t="s">
        <v>33</v>
      </c>
      <c r="F37" s="1" t="s">
        <v>55</v>
      </c>
      <c r="H37" s="1" t="s">
        <v>27</v>
      </c>
      <c r="I37" s="1" t="s">
        <v>27</v>
      </c>
      <c r="J37" s="1" t="s">
        <v>105</v>
      </c>
      <c r="K37" s="1" t="s">
        <v>29</v>
      </c>
      <c r="L37" s="1">
        <v>6262813580</v>
      </c>
      <c r="M37" s="6">
        <v>4500</v>
      </c>
      <c r="N37" s="6">
        <f>SUM(M37*D37)</f>
        <v>6750</v>
      </c>
      <c r="O37" s="1">
        <v>-0.43</v>
      </c>
      <c r="P37" s="6">
        <v>4370</v>
      </c>
      <c r="Q37" s="6">
        <f>SUM(P37*D37)</f>
        <v>6555</v>
      </c>
      <c r="R37" s="1">
        <v>-0.44700000000000001</v>
      </c>
      <c r="S37" s="1">
        <v>71.2</v>
      </c>
      <c r="T37" s="1">
        <v>56</v>
      </c>
      <c r="U37" s="1" t="s">
        <v>106</v>
      </c>
    </row>
    <row r="38" spans="1:21">
      <c r="A38" s="1">
        <v>18686</v>
      </c>
      <c r="B38" s="1" t="s">
        <v>22</v>
      </c>
      <c r="C38" s="1" t="s">
        <v>43</v>
      </c>
      <c r="D38" s="2">
        <v>1.36</v>
      </c>
      <c r="E38" s="1" t="s">
        <v>107</v>
      </c>
      <c r="F38" s="1" t="s">
        <v>55</v>
      </c>
      <c r="G38" s="1" t="s">
        <v>27</v>
      </c>
      <c r="H38" s="1" t="s">
        <v>27</v>
      </c>
      <c r="I38" s="1" t="s">
        <v>27</v>
      </c>
      <c r="J38" s="1" t="s">
        <v>108</v>
      </c>
      <c r="K38" s="1" t="s">
        <v>29</v>
      </c>
      <c r="L38" s="1">
        <v>5231504392</v>
      </c>
      <c r="M38" s="6">
        <v>1180</v>
      </c>
      <c r="N38" s="6">
        <f>SUM(M38*D38)</f>
        <v>1604.8000000000002</v>
      </c>
      <c r="O38" s="1">
        <v>-0.48699999999999999</v>
      </c>
      <c r="P38" s="6">
        <v>1140</v>
      </c>
      <c r="Q38" s="6">
        <f>SUM(P38*D38)</f>
        <v>1550.4</v>
      </c>
      <c r="R38" s="1">
        <v>-0.504</v>
      </c>
      <c r="S38" s="1">
        <v>61.4</v>
      </c>
      <c r="T38" s="1">
        <v>59</v>
      </c>
      <c r="U38" s="1" t="s">
        <v>109</v>
      </c>
    </row>
    <row r="39" spans="1:21">
      <c r="A39" s="1">
        <v>18054</v>
      </c>
      <c r="B39" s="1" t="s">
        <v>22</v>
      </c>
      <c r="C39" s="1" t="s">
        <v>110</v>
      </c>
      <c r="D39" s="2">
        <v>1.23</v>
      </c>
      <c r="E39" s="1" t="s">
        <v>24</v>
      </c>
      <c r="F39" s="1" t="s">
        <v>25</v>
      </c>
      <c r="H39" s="1" t="s">
        <v>27</v>
      </c>
      <c r="I39" s="1" t="s">
        <v>27</v>
      </c>
      <c r="J39" s="1" t="s">
        <v>111</v>
      </c>
      <c r="K39" s="1" t="s">
        <v>29</v>
      </c>
      <c r="L39" s="1">
        <v>2233675449</v>
      </c>
      <c r="M39" s="6">
        <v>1660</v>
      </c>
      <c r="N39" s="6">
        <f>SUM(M39*D39)</f>
        <v>2041.8</v>
      </c>
      <c r="O39" s="1">
        <v>-0.52600000000000002</v>
      </c>
      <c r="P39" s="6">
        <v>1610</v>
      </c>
      <c r="Q39" s="6">
        <f>SUM(P39*D39)</f>
        <v>1980.3</v>
      </c>
      <c r="R39" s="1">
        <v>-0.54</v>
      </c>
      <c r="S39" s="1">
        <v>71.099999999999994</v>
      </c>
      <c r="T39" s="1">
        <v>71</v>
      </c>
      <c r="U39" s="1" t="s">
        <v>112</v>
      </c>
    </row>
    <row r="40" spans="1:21">
      <c r="A40" s="1">
        <v>20349</v>
      </c>
      <c r="B40" s="1" t="s">
        <v>22</v>
      </c>
      <c r="C40" s="1" t="s">
        <v>43</v>
      </c>
      <c r="D40" s="2">
        <v>1.21</v>
      </c>
      <c r="E40" s="1" t="s">
        <v>24</v>
      </c>
      <c r="F40" s="1" t="s">
        <v>44</v>
      </c>
      <c r="G40" s="1" t="s">
        <v>27</v>
      </c>
      <c r="H40" s="1" t="s">
        <v>27</v>
      </c>
      <c r="I40" s="1" t="s">
        <v>27</v>
      </c>
      <c r="J40" s="1" t="s">
        <v>113</v>
      </c>
      <c r="K40" s="1" t="s">
        <v>29</v>
      </c>
      <c r="L40" s="1">
        <v>6245304733</v>
      </c>
      <c r="M40" s="6">
        <v>2640</v>
      </c>
      <c r="N40" s="6">
        <f>SUM(M40*D40)</f>
        <v>3194.4</v>
      </c>
      <c r="O40" s="1">
        <v>-0.41299999999999998</v>
      </c>
      <c r="P40" s="6">
        <v>2560</v>
      </c>
      <c r="Q40" s="6">
        <f>SUM(P40*D40)</f>
        <v>3097.6</v>
      </c>
      <c r="R40" s="1">
        <v>-0.43099999999999999</v>
      </c>
      <c r="S40" s="1">
        <v>62.4</v>
      </c>
      <c r="T40" s="1">
        <v>56</v>
      </c>
      <c r="U40" s="1" t="s">
        <v>114</v>
      </c>
    </row>
    <row r="41" spans="1:21">
      <c r="A41" s="1">
        <v>21393</v>
      </c>
      <c r="C41" s="1" t="s">
        <v>66</v>
      </c>
      <c r="D41" s="2">
        <v>1.2</v>
      </c>
      <c r="E41" s="1" t="s">
        <v>22</v>
      </c>
      <c r="F41" s="1" t="s">
        <v>55</v>
      </c>
      <c r="H41" s="1" t="s">
        <v>27</v>
      </c>
      <c r="I41" s="1" t="s">
        <v>26</v>
      </c>
      <c r="J41" s="1" t="s">
        <v>115</v>
      </c>
      <c r="K41" s="1" t="s">
        <v>29</v>
      </c>
      <c r="L41" s="1">
        <v>2205949924</v>
      </c>
      <c r="M41" s="6">
        <v>2540</v>
      </c>
      <c r="N41" s="6">
        <f>SUM(M41*D41)</f>
        <v>3048</v>
      </c>
      <c r="O41" s="1">
        <v>-0.53</v>
      </c>
      <c r="P41" s="6">
        <v>2460</v>
      </c>
      <c r="Q41" s="6">
        <f>SUM(P41*D41)</f>
        <v>2952</v>
      </c>
      <c r="R41" s="1">
        <v>-0.54400000000000004</v>
      </c>
      <c r="S41" s="1">
        <v>74.5</v>
      </c>
      <c r="T41" s="1">
        <v>72</v>
      </c>
      <c r="U41" s="1" t="s">
        <v>116</v>
      </c>
    </row>
    <row r="42" spans="1:21">
      <c r="A42" s="1">
        <v>18683</v>
      </c>
      <c r="B42" s="1" t="s">
        <v>22</v>
      </c>
      <c r="C42" s="1" t="s">
        <v>117</v>
      </c>
      <c r="D42" s="2">
        <v>1.17</v>
      </c>
      <c r="E42" s="1" t="s">
        <v>118</v>
      </c>
      <c r="F42" s="1" t="s">
        <v>100</v>
      </c>
      <c r="H42" s="1" t="s">
        <v>26</v>
      </c>
      <c r="I42" s="1" t="s">
        <v>26</v>
      </c>
      <c r="J42" s="1" t="s">
        <v>119</v>
      </c>
      <c r="K42" s="1" t="s">
        <v>29</v>
      </c>
      <c r="L42" s="1">
        <v>2233504633</v>
      </c>
      <c r="M42" s="6">
        <v>1070</v>
      </c>
      <c r="N42" s="6">
        <f>SUM(M42*D42)</f>
        <v>1251.8999999999999</v>
      </c>
      <c r="P42" s="6">
        <v>1040</v>
      </c>
      <c r="Q42" s="6">
        <f>SUM(P42*D42)</f>
        <v>1216.8</v>
      </c>
      <c r="S42" s="1">
        <v>66</v>
      </c>
      <c r="T42" s="1">
        <v>49</v>
      </c>
      <c r="U42" s="1" t="s">
        <v>120</v>
      </c>
    </row>
    <row r="43" spans="1:21">
      <c r="A43" s="1">
        <v>21837</v>
      </c>
      <c r="C43" s="1" t="s">
        <v>43</v>
      </c>
      <c r="D43" s="2">
        <v>1.1200000000000001</v>
      </c>
      <c r="E43" s="1" t="s">
        <v>24</v>
      </c>
      <c r="F43" s="1" t="s">
        <v>55</v>
      </c>
      <c r="G43" s="1" t="s">
        <v>27</v>
      </c>
      <c r="H43" s="1" t="s">
        <v>27</v>
      </c>
      <c r="I43" s="1" t="s">
        <v>27</v>
      </c>
      <c r="J43" s="1" t="s">
        <v>121</v>
      </c>
      <c r="K43" s="1" t="s">
        <v>29</v>
      </c>
      <c r="L43" s="1">
        <v>7353712802</v>
      </c>
      <c r="M43" s="6">
        <v>4360</v>
      </c>
      <c r="N43" s="6">
        <f>SUM(M43*D43)</f>
        <v>4883.2000000000007</v>
      </c>
      <c r="O43" s="1">
        <v>-0.35899999999999999</v>
      </c>
      <c r="P43" s="6">
        <v>4230</v>
      </c>
      <c r="Q43" s="6">
        <f>SUM(P43*D43)</f>
        <v>4737.6000000000004</v>
      </c>
      <c r="R43" s="1">
        <v>-0.378</v>
      </c>
      <c r="S43" s="1">
        <v>62.3</v>
      </c>
      <c r="T43" s="1">
        <v>58</v>
      </c>
      <c r="U43" s="1" t="s">
        <v>122</v>
      </c>
    </row>
    <row r="44" spans="1:21">
      <c r="A44" s="1">
        <v>19497</v>
      </c>
      <c r="B44" s="1" t="s">
        <v>22</v>
      </c>
      <c r="C44" s="1" t="s">
        <v>43</v>
      </c>
      <c r="D44" s="2">
        <v>1.1100000000000001</v>
      </c>
      <c r="E44" s="1" t="s">
        <v>79</v>
      </c>
      <c r="F44" s="1" t="s">
        <v>123</v>
      </c>
      <c r="G44" s="1" t="s">
        <v>27</v>
      </c>
      <c r="H44" s="1" t="s">
        <v>27</v>
      </c>
      <c r="I44" s="1" t="s">
        <v>27</v>
      </c>
      <c r="J44" s="1" t="s">
        <v>124</v>
      </c>
      <c r="K44" s="1" t="s">
        <v>29</v>
      </c>
      <c r="L44" s="1">
        <v>1232675641</v>
      </c>
      <c r="M44" s="6">
        <v>1400</v>
      </c>
      <c r="N44" s="6">
        <f>SUM(M44*D44)</f>
        <v>1554.0000000000002</v>
      </c>
      <c r="O44" s="1">
        <v>-0.41699999999999998</v>
      </c>
      <c r="P44" s="6">
        <v>1360</v>
      </c>
      <c r="Q44" s="6">
        <f>SUM(P44*D44)</f>
        <v>1509.6000000000001</v>
      </c>
      <c r="R44" s="1">
        <v>-0.433</v>
      </c>
      <c r="S44" s="1">
        <v>61.4</v>
      </c>
      <c r="T44" s="1">
        <v>59</v>
      </c>
      <c r="U44" s="1" t="s">
        <v>125</v>
      </c>
    </row>
    <row r="45" spans="1:21">
      <c r="A45" s="1">
        <v>21596</v>
      </c>
      <c r="C45" s="1" t="s">
        <v>23</v>
      </c>
      <c r="D45" s="2">
        <v>1.1000000000000001</v>
      </c>
      <c r="E45" s="1" t="s">
        <v>24</v>
      </c>
      <c r="F45" s="1" t="s">
        <v>34</v>
      </c>
      <c r="H45" s="1" t="s">
        <v>26</v>
      </c>
      <c r="I45" s="1" t="s">
        <v>22</v>
      </c>
      <c r="J45" s="1" t="s">
        <v>126</v>
      </c>
      <c r="K45" s="1" t="s">
        <v>29</v>
      </c>
      <c r="L45" s="1">
        <v>2151270541</v>
      </c>
      <c r="M45" s="6">
        <v>4220</v>
      </c>
      <c r="N45" s="6">
        <f>SUM(M45*D45)</f>
        <v>4642</v>
      </c>
      <c r="O45" s="1">
        <v>-0.34100000000000003</v>
      </c>
      <c r="P45" s="6">
        <v>4090</v>
      </c>
      <c r="Q45" s="6">
        <f>SUM(P45*D45)</f>
        <v>4499</v>
      </c>
      <c r="R45" s="1">
        <v>-0.36099999999999999</v>
      </c>
      <c r="S45" s="1">
        <v>64.2</v>
      </c>
      <c r="T45" s="1">
        <v>61</v>
      </c>
    </row>
    <row r="46" spans="1:21">
      <c r="A46" s="1">
        <v>20067</v>
      </c>
      <c r="C46" s="1" t="s">
        <v>43</v>
      </c>
      <c r="D46" s="2">
        <v>1.08</v>
      </c>
      <c r="E46" s="1" t="s">
        <v>61</v>
      </c>
      <c r="F46" s="1" t="s">
        <v>100</v>
      </c>
      <c r="G46" s="1" t="s">
        <v>27</v>
      </c>
      <c r="H46" s="1" t="s">
        <v>27</v>
      </c>
      <c r="I46" s="1" t="s">
        <v>27</v>
      </c>
      <c r="J46" s="1" t="s">
        <v>127</v>
      </c>
      <c r="K46" s="1" t="s">
        <v>29</v>
      </c>
      <c r="L46" s="1">
        <v>2235675644</v>
      </c>
      <c r="M46" s="6">
        <v>1040</v>
      </c>
      <c r="N46" s="6">
        <f>SUM(M46*D46)</f>
        <v>1123.2</v>
      </c>
      <c r="O46" s="1">
        <v>-0.505</v>
      </c>
      <c r="P46" s="6">
        <v>1010</v>
      </c>
      <c r="Q46" s="6">
        <f>SUM(P46*D46)</f>
        <v>1090.8000000000002</v>
      </c>
      <c r="R46" s="1">
        <v>-0.51900000000000002</v>
      </c>
      <c r="S46" s="1">
        <v>58.5</v>
      </c>
      <c r="T46" s="1">
        <v>60</v>
      </c>
    </row>
    <row r="47" spans="1:21">
      <c r="A47" s="1">
        <v>20124</v>
      </c>
      <c r="B47" s="1" t="s">
        <v>22</v>
      </c>
      <c r="C47" s="1" t="s">
        <v>43</v>
      </c>
      <c r="D47" s="2">
        <v>1.08</v>
      </c>
      <c r="E47" s="1" t="s">
        <v>33</v>
      </c>
      <c r="F47" s="1" t="s">
        <v>100</v>
      </c>
      <c r="G47" s="1" t="s">
        <v>27</v>
      </c>
      <c r="H47" s="1" t="s">
        <v>27</v>
      </c>
      <c r="I47" s="1" t="s">
        <v>27</v>
      </c>
      <c r="J47" s="1" t="s">
        <v>128</v>
      </c>
      <c r="K47" s="1" t="s">
        <v>29</v>
      </c>
      <c r="L47" s="1">
        <v>1236675655</v>
      </c>
      <c r="M47" s="6">
        <v>1400</v>
      </c>
      <c r="N47" s="6">
        <f>SUM(M47*D47)</f>
        <v>1512</v>
      </c>
      <c r="O47" s="1">
        <v>-0.46200000000000002</v>
      </c>
      <c r="P47" s="6">
        <v>1360</v>
      </c>
      <c r="Q47" s="6">
        <f>SUM(P47*D47)</f>
        <v>1468.8000000000002</v>
      </c>
      <c r="R47" s="1">
        <v>-0.47699999999999998</v>
      </c>
      <c r="S47" s="1">
        <v>62.3</v>
      </c>
      <c r="T47" s="1">
        <v>58</v>
      </c>
      <c r="U47" s="1" t="s">
        <v>129</v>
      </c>
    </row>
    <row r="48" spans="1:21">
      <c r="A48" s="1">
        <v>22157</v>
      </c>
      <c r="C48" s="1" t="s">
        <v>43</v>
      </c>
      <c r="D48" s="2">
        <v>1.05</v>
      </c>
      <c r="E48" s="1" t="s">
        <v>79</v>
      </c>
      <c r="F48" s="1" t="s">
        <v>34</v>
      </c>
      <c r="G48" s="1" t="s">
        <v>27</v>
      </c>
      <c r="H48" s="1" t="s">
        <v>27</v>
      </c>
      <c r="I48" s="1" t="s">
        <v>27</v>
      </c>
      <c r="J48" s="1" t="s">
        <v>130</v>
      </c>
      <c r="K48" s="1" t="s">
        <v>29</v>
      </c>
      <c r="L48" s="1">
        <v>6355317946</v>
      </c>
      <c r="M48" s="6">
        <v>4000</v>
      </c>
      <c r="N48" s="6">
        <f>SUM(M48*D48)</f>
        <v>4200</v>
      </c>
      <c r="O48" s="1">
        <v>-0.54600000000000004</v>
      </c>
      <c r="P48" s="6">
        <v>3880</v>
      </c>
      <c r="Q48" s="6">
        <f>SUM(P48*D48)</f>
        <v>4074</v>
      </c>
      <c r="R48" s="1">
        <v>-0.55900000000000005</v>
      </c>
      <c r="S48" s="1">
        <v>61.7</v>
      </c>
      <c r="T48" s="1">
        <v>59</v>
      </c>
      <c r="U48" s="1" t="s">
        <v>131</v>
      </c>
    </row>
    <row r="49" spans="1:21">
      <c r="A49" s="1">
        <v>18873</v>
      </c>
      <c r="B49" s="1" t="s">
        <v>22</v>
      </c>
      <c r="C49" s="1" t="s">
        <v>66</v>
      </c>
      <c r="D49" s="2">
        <v>1.04</v>
      </c>
      <c r="E49" s="1" t="s">
        <v>33</v>
      </c>
      <c r="F49" s="1" t="s">
        <v>25</v>
      </c>
      <c r="H49" s="1" t="s">
        <v>27</v>
      </c>
      <c r="I49" s="1" t="s">
        <v>26</v>
      </c>
      <c r="J49" s="1" t="s">
        <v>132</v>
      </c>
      <c r="K49" s="1" t="s">
        <v>29</v>
      </c>
      <c r="L49" s="1">
        <v>5232529653</v>
      </c>
      <c r="M49" s="6">
        <v>1190</v>
      </c>
      <c r="N49" s="6">
        <f>SUM(M49*D49)</f>
        <v>1237.6000000000001</v>
      </c>
      <c r="O49" s="1">
        <v>-0.61599999999999999</v>
      </c>
      <c r="P49" s="6">
        <v>1150</v>
      </c>
      <c r="Q49" s="6">
        <f>SUM(P49*D49)</f>
        <v>1196</v>
      </c>
      <c r="R49" s="1">
        <v>-0.629</v>
      </c>
      <c r="S49" s="1">
        <v>68.599999999999994</v>
      </c>
      <c r="T49" s="1">
        <v>78</v>
      </c>
      <c r="U49" s="1" t="s">
        <v>133</v>
      </c>
    </row>
    <row r="50" spans="1:21">
      <c r="A50" s="1">
        <v>19372</v>
      </c>
      <c r="C50" s="1" t="s">
        <v>134</v>
      </c>
      <c r="D50" s="2">
        <v>1.02</v>
      </c>
      <c r="E50" s="1" t="s">
        <v>99</v>
      </c>
      <c r="F50" s="1" t="s">
        <v>38</v>
      </c>
      <c r="H50" s="1" t="s">
        <v>22</v>
      </c>
      <c r="I50" s="1" t="s">
        <v>22</v>
      </c>
      <c r="J50" s="1" t="s">
        <v>135</v>
      </c>
      <c r="K50" s="1" t="s">
        <v>29</v>
      </c>
      <c r="L50" s="1">
        <v>13551491</v>
      </c>
      <c r="M50" s="6">
        <v>2120</v>
      </c>
      <c r="N50" s="6">
        <f>SUM(M50*D50)</f>
        <v>2162.4</v>
      </c>
      <c r="O50" s="1">
        <v>-0.628</v>
      </c>
      <c r="P50" s="6">
        <v>2060</v>
      </c>
      <c r="Q50" s="6">
        <f>SUM(P50*D50)</f>
        <v>2101.1999999999998</v>
      </c>
      <c r="R50" s="1">
        <v>-0.63900000000000001</v>
      </c>
      <c r="S50" s="1">
        <v>55.5</v>
      </c>
      <c r="T50" s="1">
        <v>55</v>
      </c>
    </row>
    <row r="51" spans="1:21">
      <c r="A51" s="1">
        <v>22068</v>
      </c>
      <c r="C51" s="1" t="s">
        <v>43</v>
      </c>
      <c r="D51" s="2">
        <v>1.02</v>
      </c>
      <c r="E51" s="1" t="s">
        <v>37</v>
      </c>
      <c r="F51" s="1" t="s">
        <v>25</v>
      </c>
      <c r="G51" s="1" t="s">
        <v>26</v>
      </c>
      <c r="H51" s="1" t="s">
        <v>26</v>
      </c>
      <c r="I51" s="1" t="s">
        <v>22</v>
      </c>
      <c r="J51" s="1" t="s">
        <v>136</v>
      </c>
      <c r="K51" s="1" t="s">
        <v>29</v>
      </c>
      <c r="L51" s="1">
        <v>2205601356</v>
      </c>
      <c r="M51" s="6">
        <v>1450</v>
      </c>
      <c r="N51" s="6">
        <f>SUM(M51*D51)</f>
        <v>1479</v>
      </c>
      <c r="O51" s="1">
        <v>-0.5</v>
      </c>
      <c r="P51" s="6">
        <v>1410</v>
      </c>
      <c r="Q51" s="6">
        <f>SUM(P51*D51)</f>
        <v>1438.2</v>
      </c>
      <c r="R51" s="1">
        <v>-0.51400000000000001</v>
      </c>
      <c r="S51" s="1">
        <v>59.4</v>
      </c>
      <c r="T51" s="1">
        <v>63</v>
      </c>
      <c r="U51" s="1" t="s">
        <v>137</v>
      </c>
    </row>
    <row r="52" spans="1:21">
      <c r="A52" s="1">
        <v>22250</v>
      </c>
      <c r="C52" s="1" t="s">
        <v>43</v>
      </c>
      <c r="D52" s="2">
        <v>1.01</v>
      </c>
      <c r="E52" s="1" t="s">
        <v>22</v>
      </c>
      <c r="F52" s="1" t="s">
        <v>44</v>
      </c>
      <c r="G52" s="1" t="s">
        <v>26</v>
      </c>
      <c r="H52" s="1" t="s">
        <v>27</v>
      </c>
      <c r="I52" s="1" t="s">
        <v>26</v>
      </c>
      <c r="J52" s="1" t="s">
        <v>138</v>
      </c>
      <c r="K52" s="1" t="s">
        <v>29</v>
      </c>
      <c r="L52" s="1">
        <v>7241650302</v>
      </c>
      <c r="M52" s="6">
        <v>1700</v>
      </c>
      <c r="N52" s="6">
        <f>SUM(M52*D52)</f>
        <v>1717</v>
      </c>
      <c r="O52" s="1">
        <v>-0.58499999999999996</v>
      </c>
      <c r="P52" s="6">
        <v>1650</v>
      </c>
      <c r="Q52" s="6">
        <f>SUM(P52*D52)</f>
        <v>1666.5</v>
      </c>
      <c r="R52" s="1">
        <v>-0.59799999999999998</v>
      </c>
      <c r="S52" s="1">
        <v>63.5</v>
      </c>
      <c r="T52" s="1">
        <v>56</v>
      </c>
      <c r="U52" s="1" t="s">
        <v>139</v>
      </c>
    </row>
    <row r="53" spans="1:21">
      <c r="A53" s="1">
        <v>21673</v>
      </c>
      <c r="C53" s="1" t="s">
        <v>32</v>
      </c>
      <c r="D53" s="2">
        <v>1.01</v>
      </c>
      <c r="E53" s="1" t="s">
        <v>54</v>
      </c>
      <c r="F53" s="1" t="s">
        <v>44</v>
      </c>
      <c r="H53" s="1" t="s">
        <v>26</v>
      </c>
      <c r="I53" s="1" t="s">
        <v>26</v>
      </c>
      <c r="J53" s="1" t="s">
        <v>140</v>
      </c>
      <c r="K53" s="1" t="s">
        <v>29</v>
      </c>
      <c r="L53" s="1">
        <v>6233781107</v>
      </c>
      <c r="M53" s="6">
        <v>1220</v>
      </c>
      <c r="N53" s="6">
        <f>SUM(M53*D53)</f>
        <v>1232.2</v>
      </c>
      <c r="O53" s="1">
        <v>-0.57899999999999996</v>
      </c>
      <c r="P53" s="6">
        <v>1180</v>
      </c>
      <c r="Q53" s="6">
        <f>SUM(P53*D53)</f>
        <v>1191.8</v>
      </c>
      <c r="R53" s="1">
        <v>-0.59299999999999997</v>
      </c>
      <c r="S53" s="1">
        <v>61.4</v>
      </c>
      <c r="T53" s="1">
        <v>63</v>
      </c>
      <c r="U53" s="1" t="s">
        <v>141</v>
      </c>
    </row>
    <row r="54" spans="1:21">
      <c r="A54" s="1">
        <v>21758</v>
      </c>
      <c r="C54" s="1" t="s">
        <v>66</v>
      </c>
      <c r="D54" s="2">
        <v>1.01</v>
      </c>
      <c r="E54" s="1" t="s">
        <v>22</v>
      </c>
      <c r="F54" s="1" t="s">
        <v>55</v>
      </c>
      <c r="H54" s="1" t="s">
        <v>27</v>
      </c>
      <c r="I54" s="1" t="s">
        <v>27</v>
      </c>
      <c r="J54" s="1" t="s">
        <v>142</v>
      </c>
      <c r="K54" s="1" t="s">
        <v>29</v>
      </c>
      <c r="L54" s="1">
        <v>2235792992</v>
      </c>
      <c r="M54" s="6">
        <v>2810</v>
      </c>
      <c r="N54" s="6">
        <f>SUM(M54*D54)</f>
        <v>2838.1</v>
      </c>
      <c r="O54" s="1">
        <v>-0.48</v>
      </c>
      <c r="P54" s="6">
        <v>2730</v>
      </c>
      <c r="Q54" s="6">
        <f>SUM(P54*D54)</f>
        <v>2757.3</v>
      </c>
      <c r="R54" s="1">
        <v>-0.49399999999999999</v>
      </c>
      <c r="S54" s="1">
        <v>74.400000000000006</v>
      </c>
      <c r="T54" s="1">
        <v>60</v>
      </c>
      <c r="U54" s="1" t="s">
        <v>143</v>
      </c>
    </row>
    <row r="55" spans="1:21">
      <c r="A55" s="1">
        <v>22415</v>
      </c>
      <c r="C55" s="1" t="s">
        <v>49</v>
      </c>
      <c r="D55" s="2">
        <v>1.01</v>
      </c>
      <c r="E55" s="1" t="s">
        <v>33</v>
      </c>
      <c r="F55" s="1" t="s">
        <v>44</v>
      </c>
      <c r="H55" s="1" t="s">
        <v>27</v>
      </c>
      <c r="I55" s="1" t="s">
        <v>26</v>
      </c>
      <c r="J55" s="1" t="s">
        <v>144</v>
      </c>
      <c r="K55" s="1" t="s">
        <v>29</v>
      </c>
      <c r="L55" s="1">
        <v>2468757778</v>
      </c>
      <c r="M55" s="6">
        <v>1000</v>
      </c>
      <c r="N55" s="6">
        <f>SUM(M55*D55)</f>
        <v>1010</v>
      </c>
      <c r="O55" s="1">
        <v>-0.72199999999999998</v>
      </c>
      <c r="P55" s="6">
        <v>970</v>
      </c>
      <c r="Q55" s="6">
        <f>SUM(P55*D55)</f>
        <v>979.7</v>
      </c>
      <c r="R55" s="1">
        <v>-0.73099999999999998</v>
      </c>
      <c r="S55" s="1">
        <v>68.599999999999994</v>
      </c>
      <c r="T55" s="1">
        <v>63</v>
      </c>
      <c r="U55" s="1" t="s">
        <v>145</v>
      </c>
    </row>
    <row r="56" spans="1:21">
      <c r="A56" s="1">
        <v>20937</v>
      </c>
      <c r="B56" s="1" t="s">
        <v>22</v>
      </c>
      <c r="C56" s="1" t="s">
        <v>49</v>
      </c>
      <c r="D56" s="2">
        <v>1</v>
      </c>
      <c r="E56" s="1" t="s">
        <v>54</v>
      </c>
      <c r="F56" s="1" t="s">
        <v>100</v>
      </c>
      <c r="H56" s="1" t="s">
        <v>22</v>
      </c>
      <c r="I56" s="1" t="s">
        <v>22</v>
      </c>
      <c r="J56" s="1" t="s">
        <v>146</v>
      </c>
      <c r="K56" s="1" t="s">
        <v>29</v>
      </c>
      <c r="L56" s="1">
        <v>1232651957</v>
      </c>
      <c r="M56" s="6">
        <v>880</v>
      </c>
      <c r="N56" s="6">
        <f>SUM(M56*D56)</f>
        <v>880</v>
      </c>
      <c r="O56" s="1">
        <v>-0.53700000000000003</v>
      </c>
      <c r="P56" s="6">
        <v>850</v>
      </c>
      <c r="Q56" s="6">
        <f>SUM(P56*D56)</f>
        <v>850</v>
      </c>
      <c r="R56" s="1">
        <v>-0.55300000000000005</v>
      </c>
      <c r="S56" s="1">
        <v>73.2</v>
      </c>
      <c r="T56" s="1">
        <v>67</v>
      </c>
      <c r="U56" s="1" t="s">
        <v>147</v>
      </c>
    </row>
    <row r="57" spans="1:21">
      <c r="A57" s="1">
        <v>21338</v>
      </c>
      <c r="C57" s="1" t="s">
        <v>43</v>
      </c>
      <c r="D57" s="2">
        <v>1</v>
      </c>
      <c r="E57" s="1" t="s">
        <v>24</v>
      </c>
      <c r="F57" s="1" t="s">
        <v>100</v>
      </c>
      <c r="G57" s="1" t="s">
        <v>26</v>
      </c>
      <c r="H57" s="1" t="s">
        <v>27</v>
      </c>
      <c r="I57" s="1" t="s">
        <v>26</v>
      </c>
      <c r="J57" s="1" t="s">
        <v>148</v>
      </c>
      <c r="K57" s="1" t="s">
        <v>29</v>
      </c>
      <c r="L57" s="1">
        <v>5232688528</v>
      </c>
      <c r="M57" s="6">
        <v>1400</v>
      </c>
      <c r="N57" s="6">
        <f>SUM(M57*D57)</f>
        <v>1400</v>
      </c>
      <c r="O57" s="1">
        <v>-0.51700000000000002</v>
      </c>
      <c r="P57" s="6">
        <v>1360</v>
      </c>
      <c r="Q57" s="6">
        <f>SUM(P57*D57)</f>
        <v>1360</v>
      </c>
      <c r="R57" s="1">
        <v>-0.53100000000000003</v>
      </c>
      <c r="S57" s="1">
        <v>58.6</v>
      </c>
      <c r="T57" s="1">
        <v>58</v>
      </c>
      <c r="U57" s="1" t="s">
        <v>149</v>
      </c>
    </row>
    <row r="58" spans="1:21">
      <c r="A58" s="1">
        <v>21833</v>
      </c>
      <c r="C58" s="1" t="s">
        <v>23</v>
      </c>
      <c r="D58" s="2">
        <v>1</v>
      </c>
      <c r="E58" s="1" t="s">
        <v>22</v>
      </c>
      <c r="F58" s="1" t="s">
        <v>25</v>
      </c>
      <c r="H58" s="1" t="s">
        <v>27</v>
      </c>
      <c r="I58" s="1" t="s">
        <v>26</v>
      </c>
      <c r="J58" s="1" t="s">
        <v>150</v>
      </c>
      <c r="K58" s="1" t="s">
        <v>29</v>
      </c>
      <c r="L58" s="1">
        <v>6233797569</v>
      </c>
      <c r="M58" s="6">
        <v>1940</v>
      </c>
      <c r="N58" s="6">
        <f>SUM(M58*D58)</f>
        <v>1940</v>
      </c>
      <c r="O58" s="1">
        <v>-0.41199999999999998</v>
      </c>
      <c r="P58" s="6">
        <v>1880</v>
      </c>
      <c r="Q58" s="6">
        <f>SUM(P58*D58)</f>
        <v>1880</v>
      </c>
      <c r="R58" s="1">
        <v>-0.43</v>
      </c>
      <c r="S58" s="1">
        <v>63</v>
      </c>
      <c r="T58" s="1">
        <v>56</v>
      </c>
      <c r="U58" s="1" t="s">
        <v>151</v>
      </c>
    </row>
    <row r="59" spans="1:21">
      <c r="A59" s="1">
        <v>20417</v>
      </c>
      <c r="B59" s="1" t="s">
        <v>22</v>
      </c>
      <c r="C59" s="1" t="s">
        <v>66</v>
      </c>
      <c r="D59" s="2">
        <v>1</v>
      </c>
      <c r="E59" s="1" t="s">
        <v>22</v>
      </c>
      <c r="F59" s="1" t="s">
        <v>38</v>
      </c>
      <c r="H59" s="1" t="s">
        <v>27</v>
      </c>
      <c r="I59" s="1" t="s">
        <v>26</v>
      </c>
      <c r="J59" s="1" t="s">
        <v>152</v>
      </c>
      <c r="K59" s="1" t="s">
        <v>29</v>
      </c>
      <c r="L59" s="1">
        <v>2161830629</v>
      </c>
      <c r="M59" s="6">
        <v>1680</v>
      </c>
      <c r="N59" s="6">
        <f>SUM(M59*D59)</f>
        <v>1680</v>
      </c>
      <c r="O59" s="1">
        <v>-0.65</v>
      </c>
      <c r="P59" s="6">
        <v>1630</v>
      </c>
      <c r="Q59" s="6">
        <f>SUM(P59*D59)</f>
        <v>1630</v>
      </c>
      <c r="R59" s="1">
        <v>-0.66</v>
      </c>
      <c r="S59" s="1">
        <v>74.900000000000006</v>
      </c>
      <c r="T59" s="1">
        <v>72</v>
      </c>
      <c r="U59" s="1" t="s">
        <v>153</v>
      </c>
    </row>
    <row r="60" spans="1:21">
      <c r="A60" s="1">
        <v>21840</v>
      </c>
      <c r="C60" s="1" t="s">
        <v>154</v>
      </c>
      <c r="D60" s="2">
        <v>0.95</v>
      </c>
      <c r="E60" s="1" t="s">
        <v>99</v>
      </c>
      <c r="F60" s="1" t="s">
        <v>155</v>
      </c>
      <c r="H60" s="1" t="s">
        <v>27</v>
      </c>
      <c r="I60" s="1" t="s">
        <v>27</v>
      </c>
      <c r="J60" s="1" t="s">
        <v>156</v>
      </c>
      <c r="K60" s="1" t="s">
        <v>29</v>
      </c>
      <c r="L60" s="1">
        <v>7458708133</v>
      </c>
      <c r="M60" s="6">
        <v>3970</v>
      </c>
      <c r="N60" s="6">
        <f>SUM(M60*D60)</f>
        <v>3771.5</v>
      </c>
      <c r="O60" s="1">
        <v>-0.40799999999999997</v>
      </c>
      <c r="P60" s="6">
        <v>3850</v>
      </c>
      <c r="Q60" s="6">
        <f>SUM(P60*D60)</f>
        <v>3657.5</v>
      </c>
      <c r="R60" s="1">
        <v>-0.42499999999999999</v>
      </c>
      <c r="S60" s="1">
        <v>58.9</v>
      </c>
      <c r="T60" s="1">
        <v>61</v>
      </c>
      <c r="U60" s="1" t="s">
        <v>157</v>
      </c>
    </row>
    <row r="61" spans="1:21">
      <c r="A61" s="1">
        <v>20807</v>
      </c>
      <c r="C61" s="1" t="s">
        <v>32</v>
      </c>
      <c r="D61" s="2">
        <v>0.95</v>
      </c>
      <c r="E61" s="1" t="s">
        <v>61</v>
      </c>
      <c r="F61" s="1" t="s">
        <v>55</v>
      </c>
      <c r="H61" s="1" t="s">
        <v>26</v>
      </c>
      <c r="I61" s="1" t="s">
        <v>26</v>
      </c>
      <c r="J61" s="1" t="s">
        <v>158</v>
      </c>
      <c r="K61" s="1" t="s">
        <v>29</v>
      </c>
      <c r="L61" s="1">
        <v>6237744520</v>
      </c>
      <c r="M61" s="6">
        <v>950</v>
      </c>
      <c r="N61" s="6">
        <f>SUM(M61*D61)</f>
        <v>902.5</v>
      </c>
      <c r="O61" s="1">
        <v>-0.62</v>
      </c>
      <c r="P61" s="6">
        <v>920</v>
      </c>
      <c r="Q61" s="6">
        <f>SUM(P61*D61)</f>
        <v>874</v>
      </c>
      <c r="R61" s="1">
        <v>-0.63200000000000001</v>
      </c>
      <c r="S61" s="1">
        <v>68.3</v>
      </c>
      <c r="T61" s="1">
        <v>64</v>
      </c>
      <c r="U61" s="1" t="s">
        <v>159</v>
      </c>
    </row>
    <row r="62" spans="1:21">
      <c r="A62" s="1">
        <v>20279</v>
      </c>
      <c r="C62" s="1" t="s">
        <v>110</v>
      </c>
      <c r="D62" s="2">
        <v>0.92</v>
      </c>
      <c r="E62" s="1" t="s">
        <v>37</v>
      </c>
      <c r="F62" s="1" t="s">
        <v>34</v>
      </c>
      <c r="H62" s="1" t="s">
        <v>27</v>
      </c>
      <c r="I62" s="1" t="s">
        <v>26</v>
      </c>
      <c r="J62" s="1" t="s">
        <v>160</v>
      </c>
      <c r="K62" s="1" t="s">
        <v>29</v>
      </c>
      <c r="L62" s="1">
        <v>5231685355</v>
      </c>
      <c r="M62" s="6">
        <v>1800</v>
      </c>
      <c r="N62" s="6">
        <f>SUM(M62*D62)</f>
        <v>1656</v>
      </c>
      <c r="O62" s="1">
        <v>-0.51400000000000001</v>
      </c>
      <c r="P62" s="6">
        <v>1750</v>
      </c>
      <c r="Q62" s="6">
        <f>SUM(P62*D62)</f>
        <v>1610</v>
      </c>
      <c r="R62" s="1">
        <v>-0.52700000000000002</v>
      </c>
      <c r="S62" s="1">
        <v>75.8</v>
      </c>
      <c r="T62" s="1">
        <v>73</v>
      </c>
      <c r="U62" s="1" t="s">
        <v>161</v>
      </c>
    </row>
    <row r="63" spans="1:21">
      <c r="A63" s="1">
        <v>21480</v>
      </c>
      <c r="C63" s="1" t="s">
        <v>43</v>
      </c>
      <c r="D63" s="2">
        <v>0.92</v>
      </c>
      <c r="E63" s="1" t="s">
        <v>22</v>
      </c>
      <c r="F63" s="1" t="s">
        <v>25</v>
      </c>
      <c r="G63" s="1" t="s">
        <v>26</v>
      </c>
      <c r="H63" s="1" t="s">
        <v>26</v>
      </c>
      <c r="I63" s="1" t="s">
        <v>26</v>
      </c>
      <c r="J63" s="1" t="s">
        <v>162</v>
      </c>
      <c r="K63" s="1" t="s">
        <v>29</v>
      </c>
      <c r="L63" s="1">
        <v>2176352439</v>
      </c>
      <c r="M63" s="6">
        <v>1090</v>
      </c>
      <c r="N63" s="6">
        <f>SUM(M63*D63)</f>
        <v>1002.8000000000001</v>
      </c>
      <c r="O63" s="1">
        <v>-0.56399999999999995</v>
      </c>
      <c r="P63" s="6">
        <v>1060</v>
      </c>
      <c r="Q63" s="6">
        <f>SUM(P63*D63)</f>
        <v>975.2</v>
      </c>
      <c r="R63" s="1">
        <v>-0.57599999999999996</v>
      </c>
      <c r="S63" s="1">
        <v>64</v>
      </c>
      <c r="T63" s="1">
        <v>56</v>
      </c>
      <c r="U63" s="1" t="s">
        <v>163</v>
      </c>
    </row>
    <row r="64" spans="1:21">
      <c r="A64" s="1">
        <v>18630</v>
      </c>
      <c r="B64" s="1" t="s">
        <v>22</v>
      </c>
      <c r="C64" s="1" t="s">
        <v>43</v>
      </c>
      <c r="D64" s="2">
        <v>0.91</v>
      </c>
      <c r="E64" s="1" t="s">
        <v>164</v>
      </c>
      <c r="F64" s="1" t="s">
        <v>55</v>
      </c>
      <c r="G64" s="1" t="s">
        <v>27</v>
      </c>
      <c r="H64" s="1" t="s">
        <v>27</v>
      </c>
      <c r="I64" s="1" t="s">
        <v>27</v>
      </c>
      <c r="J64" s="1" t="s">
        <v>165</v>
      </c>
      <c r="K64" s="1" t="s">
        <v>29</v>
      </c>
      <c r="L64" s="1">
        <v>5203477711</v>
      </c>
      <c r="M64" s="6">
        <v>730</v>
      </c>
      <c r="N64" s="6">
        <f>SUM(M64*D64)</f>
        <v>664.30000000000007</v>
      </c>
      <c r="O64" s="1">
        <v>-0.61599999999999999</v>
      </c>
      <c r="P64" s="6">
        <v>710</v>
      </c>
      <c r="Q64" s="6">
        <f>SUM(P64*D64)</f>
        <v>646.1</v>
      </c>
      <c r="R64" s="1">
        <v>-0.626</v>
      </c>
      <c r="S64" s="1">
        <v>62.9</v>
      </c>
      <c r="T64" s="1">
        <v>56</v>
      </c>
      <c r="U64" s="1" t="s">
        <v>166</v>
      </c>
    </row>
    <row r="65" spans="1:21">
      <c r="A65" s="1">
        <v>18806</v>
      </c>
      <c r="B65" s="1" t="s">
        <v>22</v>
      </c>
      <c r="C65" s="1" t="s">
        <v>66</v>
      </c>
      <c r="D65" s="2">
        <v>0.91</v>
      </c>
      <c r="E65" s="1" t="s">
        <v>22</v>
      </c>
      <c r="F65" s="1" t="s">
        <v>55</v>
      </c>
      <c r="H65" s="1" t="s">
        <v>26</v>
      </c>
      <c r="I65" s="1" t="s">
        <v>22</v>
      </c>
      <c r="J65" s="1" t="s">
        <v>167</v>
      </c>
      <c r="K65" s="1" t="s">
        <v>29</v>
      </c>
      <c r="L65" s="1">
        <v>11705062</v>
      </c>
      <c r="M65" s="6">
        <v>1070</v>
      </c>
      <c r="N65" s="6">
        <f>SUM(M65*D65)</f>
        <v>973.7</v>
      </c>
      <c r="O65" s="1">
        <v>-0.751</v>
      </c>
      <c r="P65" s="6">
        <v>1040</v>
      </c>
      <c r="Q65" s="6">
        <f>SUM(P65*D65)</f>
        <v>946.4</v>
      </c>
      <c r="R65" s="1">
        <v>-0.75800000000000001</v>
      </c>
      <c r="S65" s="1">
        <v>79.599999999999994</v>
      </c>
      <c r="T65" s="1">
        <v>82</v>
      </c>
      <c r="U65" s="1" t="s">
        <v>168</v>
      </c>
    </row>
    <row r="66" spans="1:21">
      <c r="A66" s="1">
        <v>21944</v>
      </c>
      <c r="C66" s="1" t="s">
        <v>36</v>
      </c>
      <c r="D66" s="2">
        <v>0.91</v>
      </c>
      <c r="E66" s="1" t="s">
        <v>24</v>
      </c>
      <c r="F66" s="1" t="s">
        <v>38</v>
      </c>
      <c r="H66" s="1" t="s">
        <v>27</v>
      </c>
      <c r="I66" s="1" t="s">
        <v>26</v>
      </c>
      <c r="J66" s="1" t="s">
        <v>169</v>
      </c>
      <c r="K66" s="1" t="s">
        <v>29</v>
      </c>
      <c r="L66" s="1">
        <v>6322137574</v>
      </c>
      <c r="M66" s="6">
        <v>2180</v>
      </c>
      <c r="N66" s="6">
        <f>SUM(M66*D66)</f>
        <v>1983.8</v>
      </c>
      <c r="O66" s="1">
        <v>-0.45500000000000002</v>
      </c>
      <c r="P66" s="6">
        <v>2110</v>
      </c>
      <c r="Q66" s="6">
        <f>SUM(P66*D66)</f>
        <v>1920.1000000000001</v>
      </c>
      <c r="R66" s="1">
        <v>-0.47299999999999998</v>
      </c>
      <c r="S66" s="1">
        <v>65.599999999999994</v>
      </c>
      <c r="T66" s="1">
        <v>56</v>
      </c>
      <c r="U66" s="1" t="s">
        <v>170</v>
      </c>
    </row>
    <row r="67" spans="1:21">
      <c r="A67" s="1">
        <v>21589</v>
      </c>
      <c r="C67" s="1" t="s">
        <v>49</v>
      </c>
      <c r="D67" s="2">
        <v>0.9</v>
      </c>
      <c r="E67" s="1" t="s">
        <v>24</v>
      </c>
      <c r="F67" s="1" t="s">
        <v>44</v>
      </c>
      <c r="H67" s="1" t="s">
        <v>27</v>
      </c>
      <c r="I67" s="1" t="s">
        <v>22</v>
      </c>
      <c r="J67" s="1" t="s">
        <v>171</v>
      </c>
      <c r="K67" s="1" t="s">
        <v>29</v>
      </c>
      <c r="L67" s="1">
        <v>2156106578</v>
      </c>
      <c r="M67" s="6">
        <v>1020</v>
      </c>
      <c r="N67" s="6">
        <f>SUM(M67*D67)</f>
        <v>918</v>
      </c>
      <c r="O67" s="1">
        <v>-0.69099999999999995</v>
      </c>
      <c r="P67" s="6">
        <v>990</v>
      </c>
      <c r="Q67" s="6">
        <f>SUM(P67*D67)</f>
        <v>891</v>
      </c>
      <c r="R67" s="1">
        <v>-0.7</v>
      </c>
      <c r="S67" s="1">
        <v>70</v>
      </c>
      <c r="T67" s="1">
        <v>62</v>
      </c>
      <c r="U67" s="1" t="s">
        <v>172</v>
      </c>
    </row>
    <row r="68" spans="1:21">
      <c r="A68" s="1">
        <v>21584</v>
      </c>
      <c r="C68" s="1" t="s">
        <v>43</v>
      </c>
      <c r="D68" s="2">
        <v>0.9</v>
      </c>
      <c r="E68" s="1" t="s">
        <v>24</v>
      </c>
      <c r="F68" s="1" t="s">
        <v>25</v>
      </c>
      <c r="G68" s="1" t="s">
        <v>26</v>
      </c>
      <c r="H68" s="1" t="s">
        <v>27</v>
      </c>
      <c r="I68" s="1" t="s">
        <v>26</v>
      </c>
      <c r="J68" s="1" t="s">
        <v>173</v>
      </c>
      <c r="K68" s="1" t="s">
        <v>29</v>
      </c>
      <c r="L68" s="1">
        <v>1505386366</v>
      </c>
      <c r="M68" s="6">
        <v>940</v>
      </c>
      <c r="N68" s="6">
        <f>SUM(M68*D68)</f>
        <v>846</v>
      </c>
      <c r="O68" s="1">
        <v>-0.63900000000000001</v>
      </c>
      <c r="P68" s="6">
        <v>910</v>
      </c>
      <c r="Q68" s="6">
        <f>SUM(P68*D68)</f>
        <v>819</v>
      </c>
      <c r="R68" s="1">
        <v>-0.65</v>
      </c>
      <c r="S68" s="1">
        <v>64.900000000000006</v>
      </c>
      <c r="T68" s="1">
        <v>57</v>
      </c>
    </row>
    <row r="69" spans="1:21">
      <c r="A69" s="1">
        <v>22360</v>
      </c>
      <c r="C69" s="1" t="s">
        <v>49</v>
      </c>
      <c r="D69" s="2">
        <v>0.9</v>
      </c>
      <c r="E69" s="1" t="s">
        <v>24</v>
      </c>
      <c r="F69" s="1" t="s">
        <v>55</v>
      </c>
      <c r="H69" s="1" t="s">
        <v>26</v>
      </c>
      <c r="I69" s="1" t="s">
        <v>26</v>
      </c>
      <c r="J69" s="1" t="s">
        <v>174</v>
      </c>
      <c r="K69" s="1" t="s">
        <v>29</v>
      </c>
      <c r="L69" s="1">
        <v>3235574916</v>
      </c>
      <c r="M69" s="6">
        <v>1900</v>
      </c>
      <c r="N69" s="6">
        <f>SUM(M69*D69)</f>
        <v>1710</v>
      </c>
      <c r="O69" s="1">
        <v>-0.58699999999999997</v>
      </c>
      <c r="P69" s="6">
        <v>1840</v>
      </c>
      <c r="Q69" s="6">
        <f>SUM(P69*D69)</f>
        <v>1656</v>
      </c>
      <c r="R69" s="1">
        <v>-0.6</v>
      </c>
      <c r="S69" s="1">
        <v>69.599999999999994</v>
      </c>
      <c r="T69" s="1">
        <v>61</v>
      </c>
      <c r="U69" s="1" t="s">
        <v>175</v>
      </c>
    </row>
    <row r="70" spans="1:21">
      <c r="A70" s="1">
        <v>19966</v>
      </c>
      <c r="C70" s="1" t="s">
        <v>49</v>
      </c>
      <c r="D70" s="2">
        <v>0.9</v>
      </c>
      <c r="E70" s="1" t="s">
        <v>99</v>
      </c>
      <c r="F70" s="1" t="s">
        <v>55</v>
      </c>
      <c r="H70" s="1" t="s">
        <v>26</v>
      </c>
      <c r="I70" s="1" t="s">
        <v>26</v>
      </c>
      <c r="J70" s="1" t="s">
        <v>176</v>
      </c>
      <c r="K70" s="1" t="s">
        <v>29</v>
      </c>
      <c r="L70" s="1">
        <v>2233685348</v>
      </c>
      <c r="M70" s="6">
        <v>1610</v>
      </c>
      <c r="N70" s="6">
        <f>SUM(M70*D70)</f>
        <v>1449</v>
      </c>
      <c r="O70" s="1">
        <v>-0.69</v>
      </c>
      <c r="P70" s="6">
        <v>1560</v>
      </c>
      <c r="Q70" s="6">
        <f>SUM(P70*D70)</f>
        <v>1404</v>
      </c>
      <c r="R70" s="1">
        <v>-0.7</v>
      </c>
      <c r="S70" s="1">
        <v>67.400000000000006</v>
      </c>
      <c r="T70" s="1">
        <v>72</v>
      </c>
      <c r="U70" s="1" t="s">
        <v>177</v>
      </c>
    </row>
    <row r="71" spans="1:21">
      <c r="A71" s="1">
        <v>21590</v>
      </c>
      <c r="C71" s="1" t="s">
        <v>43</v>
      </c>
      <c r="D71" s="2">
        <v>0.9</v>
      </c>
      <c r="E71" s="1" t="s">
        <v>99</v>
      </c>
      <c r="F71" s="1" t="s">
        <v>38</v>
      </c>
      <c r="G71" s="1" t="s">
        <v>27</v>
      </c>
      <c r="H71" s="1" t="s">
        <v>27</v>
      </c>
      <c r="I71" s="1" t="s">
        <v>27</v>
      </c>
      <c r="J71" s="1" t="s">
        <v>178</v>
      </c>
      <c r="K71" s="1" t="s">
        <v>29</v>
      </c>
      <c r="L71" s="1">
        <v>6281085805</v>
      </c>
      <c r="M71" s="6">
        <v>2340</v>
      </c>
      <c r="N71" s="6">
        <f>SUM(M71*D71)</f>
        <v>2106</v>
      </c>
      <c r="O71" s="1">
        <v>-0.52200000000000002</v>
      </c>
      <c r="P71" s="6">
        <v>2270</v>
      </c>
      <c r="Q71" s="6">
        <f>SUM(P71*D71)</f>
        <v>2043</v>
      </c>
      <c r="R71" s="1">
        <v>-0.53700000000000003</v>
      </c>
      <c r="S71" s="1">
        <v>62.4</v>
      </c>
      <c r="T71" s="1">
        <v>58</v>
      </c>
      <c r="U71" s="1" t="s">
        <v>179</v>
      </c>
    </row>
    <row r="72" spans="1:21">
      <c r="A72" s="1">
        <v>17435</v>
      </c>
      <c r="B72" s="1" t="s">
        <v>22</v>
      </c>
      <c r="C72" s="1" t="s">
        <v>43</v>
      </c>
      <c r="D72" s="2">
        <v>0.87</v>
      </c>
      <c r="E72" s="1" t="s">
        <v>37</v>
      </c>
      <c r="F72" s="1" t="s">
        <v>34</v>
      </c>
      <c r="G72" s="1" t="s">
        <v>27</v>
      </c>
      <c r="H72" s="1" t="s">
        <v>27</v>
      </c>
      <c r="I72" s="1" t="s">
        <v>27</v>
      </c>
      <c r="J72" s="1" t="s">
        <v>180</v>
      </c>
      <c r="K72" s="1" t="s">
        <v>29</v>
      </c>
      <c r="L72" s="1">
        <v>1238581635</v>
      </c>
      <c r="M72" s="6">
        <v>1440</v>
      </c>
      <c r="N72" s="6">
        <f>SUM(M72*D72)</f>
        <v>1252.8</v>
      </c>
      <c r="O72" s="1">
        <v>-0.4</v>
      </c>
      <c r="P72" s="6">
        <v>1400</v>
      </c>
      <c r="Q72" s="6">
        <f>SUM(P72*D72)</f>
        <v>1218</v>
      </c>
      <c r="R72" s="1">
        <v>-0.41699999999999998</v>
      </c>
      <c r="S72" s="1">
        <v>62.5</v>
      </c>
      <c r="T72" s="1">
        <v>57</v>
      </c>
      <c r="U72" s="1" t="s">
        <v>181</v>
      </c>
    </row>
    <row r="73" spans="1:21">
      <c r="A73" s="1">
        <v>17260</v>
      </c>
      <c r="C73" s="1" t="s">
        <v>43</v>
      </c>
      <c r="D73" s="2">
        <v>0.85</v>
      </c>
      <c r="E73" s="1" t="s">
        <v>79</v>
      </c>
      <c r="F73" s="1" t="s">
        <v>55</v>
      </c>
      <c r="G73" s="1" t="s">
        <v>27</v>
      </c>
      <c r="H73" s="1" t="s">
        <v>27</v>
      </c>
      <c r="I73" s="1" t="s">
        <v>27</v>
      </c>
      <c r="J73" s="1" t="s">
        <v>182</v>
      </c>
      <c r="K73" s="1" t="s">
        <v>29</v>
      </c>
      <c r="L73" s="1">
        <v>2233685319</v>
      </c>
      <c r="M73" s="6">
        <v>2300</v>
      </c>
      <c r="N73" s="6">
        <f>SUM(M73*D73)</f>
        <v>1955</v>
      </c>
      <c r="O73" s="1">
        <v>-0.36099999999999999</v>
      </c>
      <c r="P73" s="6">
        <v>2230</v>
      </c>
      <c r="Q73" s="6">
        <f>SUM(P73*D73)</f>
        <v>1895.5</v>
      </c>
      <c r="R73" s="1">
        <v>-0.38100000000000001</v>
      </c>
      <c r="S73" s="1">
        <v>59.2</v>
      </c>
      <c r="T73" s="1">
        <v>60</v>
      </c>
      <c r="U73" s="1" t="s">
        <v>183</v>
      </c>
    </row>
    <row r="74" spans="1:21">
      <c r="A74" s="1">
        <v>17145</v>
      </c>
      <c r="B74" s="1" t="s">
        <v>22</v>
      </c>
      <c r="C74" s="1" t="s">
        <v>43</v>
      </c>
      <c r="D74" s="2">
        <v>0.85</v>
      </c>
      <c r="E74" s="1" t="s">
        <v>79</v>
      </c>
      <c r="F74" s="1" t="s">
        <v>25</v>
      </c>
      <c r="G74" s="1" t="s">
        <v>27</v>
      </c>
      <c r="H74" s="1" t="s">
        <v>27</v>
      </c>
      <c r="I74" s="1" t="s">
        <v>27</v>
      </c>
      <c r="J74" s="1" t="s">
        <v>184</v>
      </c>
      <c r="K74" s="1" t="s">
        <v>29</v>
      </c>
      <c r="L74" s="1">
        <v>2235339787</v>
      </c>
      <c r="M74" s="6">
        <v>1220</v>
      </c>
      <c r="N74" s="6">
        <f>SUM(M74*D74)</f>
        <v>1037</v>
      </c>
      <c r="O74" s="1">
        <v>-0.47</v>
      </c>
      <c r="P74" s="6">
        <v>1180</v>
      </c>
      <c r="Q74" s="6">
        <f>SUM(P74*D74)</f>
        <v>1003</v>
      </c>
      <c r="R74" s="1">
        <v>-0.48699999999999999</v>
      </c>
      <c r="S74" s="1">
        <v>60.6</v>
      </c>
      <c r="T74" s="1">
        <v>61</v>
      </c>
      <c r="U74" s="1" t="s">
        <v>185</v>
      </c>
    </row>
    <row r="75" spans="1:21">
      <c r="A75" s="1">
        <v>18282</v>
      </c>
      <c r="C75" s="1" t="s">
        <v>82</v>
      </c>
      <c r="D75" s="2">
        <v>0.83</v>
      </c>
      <c r="E75" s="1" t="s">
        <v>24</v>
      </c>
      <c r="F75" s="1" t="s">
        <v>123</v>
      </c>
      <c r="H75" s="1" t="s">
        <v>22</v>
      </c>
      <c r="I75" s="1" t="s">
        <v>22</v>
      </c>
      <c r="J75" s="1" t="s">
        <v>186</v>
      </c>
      <c r="K75" s="1" t="s">
        <v>29</v>
      </c>
      <c r="L75" s="1">
        <v>2235429989</v>
      </c>
      <c r="M75" s="6">
        <v>650</v>
      </c>
      <c r="N75" s="6">
        <f>SUM(M75*D75)</f>
        <v>539.5</v>
      </c>
      <c r="O75" s="1">
        <v>-0.53600000000000003</v>
      </c>
      <c r="P75" s="6">
        <v>630</v>
      </c>
      <c r="Q75" s="6">
        <f>SUM(P75*D75)</f>
        <v>522.9</v>
      </c>
      <c r="R75" s="1">
        <v>-0.55000000000000004</v>
      </c>
      <c r="S75" s="1">
        <v>80</v>
      </c>
      <c r="T75" s="1">
        <v>68</v>
      </c>
    </row>
    <row r="76" spans="1:21">
      <c r="A76" s="1">
        <v>19839</v>
      </c>
      <c r="C76" s="1" t="s">
        <v>43</v>
      </c>
      <c r="D76" s="2">
        <v>0.82</v>
      </c>
      <c r="E76" s="1" t="s">
        <v>22</v>
      </c>
      <c r="F76" s="1" t="s">
        <v>100</v>
      </c>
      <c r="G76" s="1" t="s">
        <v>27</v>
      </c>
      <c r="H76" s="1" t="s">
        <v>27</v>
      </c>
      <c r="I76" s="1" t="s">
        <v>27</v>
      </c>
      <c r="J76" s="1" t="s">
        <v>187</v>
      </c>
      <c r="K76" s="1" t="s">
        <v>29</v>
      </c>
      <c r="L76" s="1">
        <v>2235685316</v>
      </c>
      <c r="M76" s="6">
        <v>780</v>
      </c>
      <c r="N76" s="6">
        <f>SUM(M76*D76)</f>
        <v>639.59999999999991</v>
      </c>
      <c r="O76" s="1">
        <v>-0.54100000000000004</v>
      </c>
      <c r="P76" s="6">
        <v>760</v>
      </c>
      <c r="Q76" s="6">
        <f>SUM(P76*D76)</f>
        <v>623.19999999999993</v>
      </c>
      <c r="R76" s="1">
        <v>-0.55300000000000005</v>
      </c>
      <c r="S76" s="1">
        <v>60.2</v>
      </c>
      <c r="T76" s="1">
        <v>62</v>
      </c>
      <c r="U76" s="1" t="s">
        <v>188</v>
      </c>
    </row>
    <row r="77" spans="1:21">
      <c r="A77" s="1">
        <v>19008</v>
      </c>
      <c r="C77" s="1" t="s">
        <v>66</v>
      </c>
      <c r="D77" s="2">
        <v>0.82</v>
      </c>
      <c r="E77" s="1" t="s">
        <v>22</v>
      </c>
      <c r="F77" s="1" t="s">
        <v>55</v>
      </c>
      <c r="H77" s="1" t="s">
        <v>27</v>
      </c>
      <c r="I77" s="1" t="s">
        <v>26</v>
      </c>
      <c r="J77" s="1" t="s">
        <v>189</v>
      </c>
      <c r="K77" s="1" t="s">
        <v>29</v>
      </c>
      <c r="L77" s="1">
        <v>2235686660</v>
      </c>
      <c r="M77" s="6">
        <v>1490</v>
      </c>
      <c r="N77" s="6">
        <f>SUM(M77*D77)</f>
        <v>1221.8</v>
      </c>
      <c r="O77" s="1">
        <v>-0.51900000000000002</v>
      </c>
      <c r="P77" s="6">
        <v>1450</v>
      </c>
      <c r="Q77" s="6">
        <f>SUM(P77*D77)</f>
        <v>1189</v>
      </c>
      <c r="R77" s="1">
        <v>-0.53200000000000003</v>
      </c>
      <c r="S77" s="1">
        <v>67.099999999999994</v>
      </c>
      <c r="T77" s="1">
        <v>71</v>
      </c>
      <c r="U77" s="1" t="s">
        <v>190</v>
      </c>
    </row>
    <row r="78" spans="1:21">
      <c r="A78" s="1">
        <v>21227</v>
      </c>
      <c r="C78" s="1" t="s">
        <v>154</v>
      </c>
      <c r="D78" s="2">
        <v>0.8</v>
      </c>
      <c r="E78" s="1" t="s">
        <v>99</v>
      </c>
      <c r="F78" s="1" t="s">
        <v>38</v>
      </c>
      <c r="H78" s="1" t="s">
        <v>27</v>
      </c>
      <c r="I78" s="1" t="s">
        <v>27</v>
      </c>
      <c r="J78" s="1" t="s">
        <v>191</v>
      </c>
      <c r="K78" s="1" t="s">
        <v>29</v>
      </c>
      <c r="L78" s="1">
        <v>3315606506</v>
      </c>
      <c r="M78" s="6">
        <v>2330</v>
      </c>
      <c r="N78" s="6">
        <f>SUM(M78*D78)</f>
        <v>1864</v>
      </c>
      <c r="O78" s="1">
        <v>-0.315</v>
      </c>
      <c r="P78" s="6">
        <v>2260</v>
      </c>
      <c r="Q78" s="6">
        <f>SUM(P78*D78)</f>
        <v>1808</v>
      </c>
      <c r="R78" s="1">
        <v>-0.33500000000000002</v>
      </c>
      <c r="S78" s="1">
        <v>62.7</v>
      </c>
      <c r="T78" s="1">
        <v>56</v>
      </c>
      <c r="U78" s="1" t="s">
        <v>192</v>
      </c>
    </row>
    <row r="79" spans="1:21">
      <c r="A79" s="1">
        <v>22365</v>
      </c>
      <c r="C79" s="1" t="s">
        <v>154</v>
      </c>
      <c r="D79" s="2">
        <v>0.72</v>
      </c>
      <c r="E79" s="1" t="s">
        <v>79</v>
      </c>
      <c r="F79" s="1" t="s">
        <v>55</v>
      </c>
      <c r="H79" s="1" t="s">
        <v>26</v>
      </c>
      <c r="I79" s="1" t="s">
        <v>22</v>
      </c>
      <c r="J79" s="1" t="s">
        <v>193</v>
      </c>
      <c r="K79" s="1" t="s">
        <v>29</v>
      </c>
      <c r="L79" s="1">
        <v>2173936496</v>
      </c>
      <c r="M79" s="6">
        <v>2100</v>
      </c>
      <c r="N79" s="6">
        <f>SUM(M79*D79)</f>
        <v>1512</v>
      </c>
      <c r="O79" s="1">
        <v>-0.4</v>
      </c>
      <c r="P79" s="6">
        <v>2040</v>
      </c>
      <c r="Q79" s="6">
        <f>SUM(P79*D79)</f>
        <v>1468.8</v>
      </c>
      <c r="R79" s="1">
        <v>-0.41699999999999998</v>
      </c>
      <c r="S79" s="1">
        <v>66.599999999999994</v>
      </c>
      <c r="T79" s="1">
        <v>60</v>
      </c>
      <c r="U79" s="1" t="s">
        <v>194</v>
      </c>
    </row>
    <row r="80" spans="1:21">
      <c r="A80" s="1">
        <v>20278</v>
      </c>
      <c r="C80" s="1" t="s">
        <v>23</v>
      </c>
      <c r="D80" s="2">
        <v>0.72</v>
      </c>
      <c r="E80" s="1" t="s">
        <v>22</v>
      </c>
      <c r="F80" s="1" t="s">
        <v>25</v>
      </c>
      <c r="H80" s="1" t="s">
        <v>27</v>
      </c>
      <c r="I80" s="1" t="s">
        <v>26</v>
      </c>
      <c r="J80" s="1" t="s">
        <v>195</v>
      </c>
      <c r="K80" s="1" t="s">
        <v>29</v>
      </c>
      <c r="L80" s="1">
        <v>2231685353</v>
      </c>
      <c r="M80" s="6">
        <v>940</v>
      </c>
      <c r="N80" s="6">
        <f>SUM(M80*D80)</f>
        <v>676.8</v>
      </c>
      <c r="O80" s="1">
        <v>-0.47799999999999998</v>
      </c>
      <c r="P80" s="6">
        <v>910</v>
      </c>
      <c r="Q80" s="6">
        <f>SUM(P80*D80)</f>
        <v>655.19999999999993</v>
      </c>
      <c r="R80" s="1">
        <v>-0.49399999999999999</v>
      </c>
      <c r="S80" s="1">
        <v>66.8</v>
      </c>
      <c r="T80" s="1">
        <v>57</v>
      </c>
      <c r="U80" s="1" t="s">
        <v>196</v>
      </c>
    </row>
    <row r="81" spans="1:21">
      <c r="A81" s="1">
        <v>20930</v>
      </c>
      <c r="C81" s="1" t="s">
        <v>66</v>
      </c>
      <c r="D81" s="2">
        <v>0.72</v>
      </c>
      <c r="E81" s="1" t="s">
        <v>33</v>
      </c>
      <c r="F81" s="1" t="s">
        <v>55</v>
      </c>
      <c r="H81" s="1" t="s">
        <v>22</v>
      </c>
      <c r="I81" s="1" t="s">
        <v>22</v>
      </c>
      <c r="J81" s="1" t="s">
        <v>197</v>
      </c>
      <c r="K81" s="1" t="s">
        <v>29</v>
      </c>
      <c r="L81" s="1">
        <v>16619118</v>
      </c>
      <c r="M81" s="6">
        <v>1010</v>
      </c>
      <c r="N81" s="6">
        <f>SUM(M81*D81)</f>
        <v>727.19999999999993</v>
      </c>
      <c r="O81" s="1">
        <v>-0.63900000000000001</v>
      </c>
      <c r="P81" s="6">
        <v>980</v>
      </c>
      <c r="Q81" s="6">
        <f>SUM(P81*D81)</f>
        <v>705.6</v>
      </c>
      <c r="R81" s="1">
        <v>-0.65</v>
      </c>
      <c r="S81" s="1">
        <v>68.599999999999994</v>
      </c>
      <c r="T81" s="1">
        <v>81</v>
      </c>
    </row>
    <row r="82" spans="1:21">
      <c r="A82" s="1">
        <v>19799</v>
      </c>
      <c r="B82" s="1" t="s">
        <v>22</v>
      </c>
      <c r="C82" s="1" t="s">
        <v>66</v>
      </c>
      <c r="D82" s="2">
        <v>0.71</v>
      </c>
      <c r="E82" s="1" t="s">
        <v>24</v>
      </c>
      <c r="F82" s="1" t="s">
        <v>44</v>
      </c>
      <c r="H82" s="1" t="s">
        <v>27</v>
      </c>
      <c r="I82" s="1" t="s">
        <v>27</v>
      </c>
      <c r="J82" s="1" t="s">
        <v>198</v>
      </c>
      <c r="K82" s="1" t="s">
        <v>29</v>
      </c>
      <c r="L82" s="1">
        <v>1236583200</v>
      </c>
      <c r="M82" s="6">
        <v>970</v>
      </c>
      <c r="N82" s="6">
        <f>SUM(M82*D82)</f>
        <v>688.69999999999993</v>
      </c>
      <c r="O82" s="1">
        <v>-0.59599999999999997</v>
      </c>
      <c r="P82" s="6">
        <v>940</v>
      </c>
      <c r="Q82" s="6">
        <f>SUM(P82*D82)</f>
        <v>667.4</v>
      </c>
      <c r="R82" s="1">
        <v>-0.60799999999999998</v>
      </c>
      <c r="S82" s="1">
        <v>74.900000000000006</v>
      </c>
      <c r="T82" s="1">
        <v>74</v>
      </c>
      <c r="U82" s="1" t="s">
        <v>199</v>
      </c>
    </row>
    <row r="83" spans="1:21">
      <c r="A83" s="1">
        <v>19763</v>
      </c>
      <c r="B83" s="1" t="s">
        <v>22</v>
      </c>
      <c r="C83" s="1" t="s">
        <v>66</v>
      </c>
      <c r="D83" s="2">
        <v>0.71</v>
      </c>
      <c r="E83" s="1" t="s">
        <v>61</v>
      </c>
      <c r="F83" s="1" t="s">
        <v>55</v>
      </c>
      <c r="H83" s="1" t="s">
        <v>26</v>
      </c>
      <c r="I83" s="1" t="s">
        <v>26</v>
      </c>
      <c r="J83" s="1" t="s">
        <v>200</v>
      </c>
      <c r="K83" s="1" t="s">
        <v>29</v>
      </c>
      <c r="L83" s="1">
        <v>6233532965</v>
      </c>
      <c r="M83" s="6">
        <v>790</v>
      </c>
      <c r="N83" s="6">
        <f>SUM(M83*D83)</f>
        <v>560.9</v>
      </c>
      <c r="O83" s="1">
        <v>-0.58399999999999996</v>
      </c>
      <c r="P83" s="6">
        <v>770</v>
      </c>
      <c r="Q83" s="6">
        <f>SUM(P83*D83)</f>
        <v>546.69999999999993</v>
      </c>
      <c r="R83" s="1">
        <v>-0.59499999999999997</v>
      </c>
      <c r="S83" s="1">
        <v>74.2</v>
      </c>
      <c r="T83" s="1">
        <v>72</v>
      </c>
      <c r="U83" s="1" t="s">
        <v>201</v>
      </c>
    </row>
    <row r="84" spans="1:21">
      <c r="A84" s="1">
        <v>21946</v>
      </c>
      <c r="C84" s="1" t="s">
        <v>43</v>
      </c>
      <c r="D84" s="2">
        <v>0.7</v>
      </c>
      <c r="E84" s="1" t="s">
        <v>24</v>
      </c>
      <c r="F84" s="1" t="s">
        <v>44</v>
      </c>
      <c r="G84" s="1" t="s">
        <v>26</v>
      </c>
      <c r="H84" s="1" t="s">
        <v>27</v>
      </c>
      <c r="I84" s="1" t="s">
        <v>26</v>
      </c>
      <c r="J84" s="1" t="s">
        <v>202</v>
      </c>
      <c r="K84" s="1" t="s">
        <v>29</v>
      </c>
      <c r="L84" s="1">
        <v>6231628292</v>
      </c>
      <c r="M84" s="6">
        <v>1090</v>
      </c>
      <c r="N84" s="6">
        <f>SUM(M84*D84)</f>
        <v>763</v>
      </c>
      <c r="O84" s="1">
        <v>-0.56399999999999995</v>
      </c>
      <c r="P84" s="6">
        <v>1060</v>
      </c>
      <c r="Q84" s="6">
        <f>SUM(P84*D84)</f>
        <v>742</v>
      </c>
      <c r="R84" s="1">
        <v>-0.57599999999999996</v>
      </c>
      <c r="S84" s="1">
        <v>64.8</v>
      </c>
      <c r="T84" s="1">
        <v>57</v>
      </c>
      <c r="U84" s="1" t="s">
        <v>203</v>
      </c>
    </row>
    <row r="85" spans="1:21">
      <c r="A85" s="1">
        <v>18758</v>
      </c>
      <c r="B85" s="1" t="s">
        <v>22</v>
      </c>
      <c r="C85" s="1" t="s">
        <v>23</v>
      </c>
      <c r="D85" s="2">
        <v>0.7</v>
      </c>
      <c r="E85" s="1" t="s">
        <v>54</v>
      </c>
      <c r="F85" s="1" t="s">
        <v>34</v>
      </c>
      <c r="H85" s="1" t="s">
        <v>26</v>
      </c>
      <c r="I85" s="1" t="s">
        <v>26</v>
      </c>
      <c r="J85" s="1" t="s">
        <v>204</v>
      </c>
      <c r="K85" s="1" t="s">
        <v>29</v>
      </c>
      <c r="L85" s="1">
        <v>6233530454</v>
      </c>
      <c r="M85" s="6">
        <v>980</v>
      </c>
      <c r="N85" s="6">
        <f>SUM(M85*D85)</f>
        <v>686</v>
      </c>
      <c r="O85" s="1">
        <v>-0.57399999999999995</v>
      </c>
      <c r="P85" s="6">
        <v>950</v>
      </c>
      <c r="Q85" s="6">
        <f>SUM(P85*D85)</f>
        <v>665</v>
      </c>
      <c r="R85" s="1">
        <v>-0.58699999999999997</v>
      </c>
      <c r="S85" s="1">
        <v>62.6</v>
      </c>
      <c r="T85" s="1">
        <v>55</v>
      </c>
      <c r="U85" s="1" t="s">
        <v>205</v>
      </c>
    </row>
    <row r="86" spans="1:21">
      <c r="A86" s="1">
        <v>21337</v>
      </c>
      <c r="C86" s="1" t="s">
        <v>43</v>
      </c>
      <c r="D86" s="2">
        <v>0.7</v>
      </c>
      <c r="E86" s="1" t="s">
        <v>99</v>
      </c>
      <c r="F86" s="1" t="s">
        <v>71</v>
      </c>
      <c r="G86" s="1" t="s">
        <v>27</v>
      </c>
      <c r="H86" s="1" t="s">
        <v>27</v>
      </c>
      <c r="I86" s="1" t="s">
        <v>27</v>
      </c>
      <c r="J86" s="1" t="s">
        <v>206</v>
      </c>
      <c r="K86" s="1" t="s">
        <v>29</v>
      </c>
      <c r="L86" s="1">
        <v>7381666267</v>
      </c>
      <c r="M86" s="6">
        <v>2730</v>
      </c>
      <c r="N86" s="6">
        <f>SUM(M86*D86)</f>
        <v>1910.9999999999998</v>
      </c>
      <c r="O86" s="1">
        <v>-0.51300000000000001</v>
      </c>
      <c r="P86" s="6">
        <v>2650</v>
      </c>
      <c r="Q86" s="6">
        <f>SUM(P86*D86)</f>
        <v>1854.9999999999998</v>
      </c>
      <c r="R86" s="1">
        <v>-0.52700000000000002</v>
      </c>
      <c r="S86" s="1">
        <v>62</v>
      </c>
      <c r="T86" s="1">
        <v>56</v>
      </c>
    </row>
    <row r="87" spans="1:21">
      <c r="A87" s="1">
        <v>21785</v>
      </c>
      <c r="C87" s="1" t="s">
        <v>43</v>
      </c>
      <c r="D87" s="2">
        <v>0.7</v>
      </c>
      <c r="E87" s="1" t="s">
        <v>99</v>
      </c>
      <c r="F87" s="1" t="s">
        <v>55</v>
      </c>
      <c r="G87" s="1" t="s">
        <v>27</v>
      </c>
      <c r="H87" s="1" t="s">
        <v>27</v>
      </c>
      <c r="I87" s="1" t="s">
        <v>27</v>
      </c>
      <c r="J87" s="1" t="s">
        <v>207</v>
      </c>
      <c r="K87" s="1" t="s">
        <v>29</v>
      </c>
      <c r="L87" s="1">
        <v>2536091872</v>
      </c>
      <c r="M87" s="6">
        <v>11350</v>
      </c>
      <c r="N87" s="6">
        <f>SUM(M87*D87)</f>
        <v>7944.9999999999991</v>
      </c>
      <c r="O87" s="1">
        <v>1.9870000000000001</v>
      </c>
      <c r="P87" s="6">
        <v>11010</v>
      </c>
      <c r="Q87" s="6">
        <f>SUM(P87*D87)</f>
        <v>7706.9999999999991</v>
      </c>
      <c r="R87" s="1">
        <v>1.897</v>
      </c>
      <c r="S87" s="1">
        <v>59.2</v>
      </c>
      <c r="T87" s="1">
        <v>60</v>
      </c>
      <c r="U87" s="1" t="s">
        <v>208</v>
      </c>
    </row>
    <row r="88" spans="1:21">
      <c r="A88" s="1">
        <v>22249</v>
      </c>
      <c r="C88" s="1" t="s">
        <v>43</v>
      </c>
      <c r="D88" s="2">
        <v>0.67</v>
      </c>
      <c r="E88" s="1" t="s">
        <v>24</v>
      </c>
      <c r="F88" s="1" t="s">
        <v>55</v>
      </c>
      <c r="G88" s="1" t="s">
        <v>27</v>
      </c>
      <c r="H88" s="1" t="s">
        <v>27</v>
      </c>
      <c r="I88" s="1" t="s">
        <v>27</v>
      </c>
      <c r="J88" s="1" t="s">
        <v>209</v>
      </c>
      <c r="K88" s="1" t="s">
        <v>29</v>
      </c>
      <c r="L88" s="1">
        <v>7276192518</v>
      </c>
      <c r="M88" s="6">
        <v>1515</v>
      </c>
      <c r="N88" s="6">
        <f>SUM(M88*D88)</f>
        <v>1015.0500000000001</v>
      </c>
      <c r="O88" s="1">
        <v>-0.36899999999999999</v>
      </c>
      <c r="P88" s="6">
        <v>1470</v>
      </c>
      <c r="Q88" s="6">
        <f>SUM(P88*D88)</f>
        <v>984.90000000000009</v>
      </c>
      <c r="R88" s="1">
        <v>-0.38800000000000001</v>
      </c>
      <c r="S88" s="1">
        <v>61.5</v>
      </c>
      <c r="T88" s="1">
        <v>56</v>
      </c>
    </row>
    <row r="89" spans="1:21">
      <c r="A89" s="1">
        <v>19984</v>
      </c>
      <c r="C89" s="1" t="s">
        <v>43</v>
      </c>
      <c r="D89" s="2">
        <v>0.66</v>
      </c>
      <c r="E89" s="1" t="s">
        <v>24</v>
      </c>
      <c r="F89" s="1" t="s">
        <v>25</v>
      </c>
      <c r="G89" s="1" t="s">
        <v>27</v>
      </c>
      <c r="H89" s="1" t="s">
        <v>27</v>
      </c>
      <c r="I89" s="1" t="s">
        <v>27</v>
      </c>
      <c r="J89" s="1" t="s">
        <v>210</v>
      </c>
      <c r="K89" s="1" t="s">
        <v>29</v>
      </c>
      <c r="L89" s="1">
        <v>5231685307</v>
      </c>
      <c r="M89" s="6">
        <v>900</v>
      </c>
      <c r="N89" s="6">
        <f>SUM(M89*D89)</f>
        <v>594</v>
      </c>
      <c r="O89" s="1">
        <v>-0.438</v>
      </c>
      <c r="P89" s="6">
        <v>870</v>
      </c>
      <c r="Q89" s="6">
        <f>SUM(P89*D89)</f>
        <v>574.20000000000005</v>
      </c>
      <c r="R89" s="1">
        <v>-0.45600000000000002</v>
      </c>
      <c r="S89" s="1">
        <v>60</v>
      </c>
      <c r="T89" s="1">
        <v>61</v>
      </c>
      <c r="U89" s="1" t="s">
        <v>211</v>
      </c>
    </row>
    <row r="90" spans="1:21">
      <c r="A90" s="1">
        <v>19758</v>
      </c>
      <c r="B90" s="1" t="s">
        <v>22</v>
      </c>
      <c r="C90" s="1" t="s">
        <v>43</v>
      </c>
      <c r="D90" s="2">
        <v>0.64</v>
      </c>
      <c r="E90" s="1" t="s">
        <v>107</v>
      </c>
      <c r="F90" s="1" t="s">
        <v>34</v>
      </c>
      <c r="G90" s="1" t="s">
        <v>26</v>
      </c>
      <c r="H90" s="1" t="s">
        <v>26</v>
      </c>
      <c r="I90" s="1" t="s">
        <v>26</v>
      </c>
      <c r="J90" s="1" t="s">
        <v>212</v>
      </c>
      <c r="K90" s="1" t="s">
        <v>29</v>
      </c>
      <c r="L90" s="1">
        <v>1232535053</v>
      </c>
      <c r="M90" s="6">
        <v>560</v>
      </c>
      <c r="N90" s="6">
        <f>SUM(M90*D90)</f>
        <v>358.40000000000003</v>
      </c>
      <c r="O90" s="1">
        <v>-0.53300000000000003</v>
      </c>
      <c r="P90" s="6">
        <v>540</v>
      </c>
      <c r="Q90" s="6">
        <f>SUM(P90*D90)</f>
        <v>345.6</v>
      </c>
      <c r="R90" s="1">
        <v>-0.55000000000000004</v>
      </c>
      <c r="S90" s="1">
        <v>63.1</v>
      </c>
      <c r="T90" s="1">
        <v>55</v>
      </c>
      <c r="U90" s="1" t="s">
        <v>213</v>
      </c>
    </row>
    <row r="91" spans="1:21">
      <c r="A91" s="1">
        <v>19483</v>
      </c>
      <c r="B91" s="1" t="s">
        <v>22</v>
      </c>
      <c r="C91" s="1" t="s">
        <v>66</v>
      </c>
      <c r="D91" s="2">
        <v>0.62</v>
      </c>
      <c r="E91" s="1" t="s">
        <v>54</v>
      </c>
      <c r="F91" s="1" t="s">
        <v>71</v>
      </c>
      <c r="H91" s="1" t="s">
        <v>26</v>
      </c>
      <c r="I91" s="1" t="s">
        <v>26</v>
      </c>
      <c r="J91" s="1" t="s">
        <v>214</v>
      </c>
      <c r="K91" s="1" t="s">
        <v>29</v>
      </c>
      <c r="L91" s="1">
        <v>2233583143</v>
      </c>
      <c r="M91" s="6">
        <v>770</v>
      </c>
      <c r="N91" s="6">
        <f>SUM(M91*D91)</f>
        <v>477.4</v>
      </c>
      <c r="O91" s="1">
        <v>-0.57199999999999995</v>
      </c>
      <c r="P91" s="6">
        <v>750</v>
      </c>
      <c r="Q91" s="6">
        <f>SUM(P91*D91)</f>
        <v>465</v>
      </c>
      <c r="R91" s="1">
        <v>-0.58299999999999996</v>
      </c>
      <c r="S91" s="1">
        <v>75.099999999999994</v>
      </c>
      <c r="T91" s="1">
        <v>74</v>
      </c>
      <c r="U91" s="1" t="s">
        <v>215</v>
      </c>
    </row>
    <row r="92" spans="1:21">
      <c r="A92" s="1">
        <v>20669</v>
      </c>
      <c r="C92" s="1" t="s">
        <v>43</v>
      </c>
      <c r="D92" s="2">
        <v>0.62</v>
      </c>
      <c r="E92" s="1" t="s">
        <v>24</v>
      </c>
      <c r="F92" s="1" t="s">
        <v>55</v>
      </c>
      <c r="G92" s="1" t="s">
        <v>27</v>
      </c>
      <c r="H92" s="1" t="s">
        <v>27</v>
      </c>
      <c r="I92" s="1" t="s">
        <v>27</v>
      </c>
      <c r="J92" s="1" t="s">
        <v>216</v>
      </c>
      <c r="K92" s="1" t="s">
        <v>29</v>
      </c>
      <c r="L92" s="1">
        <v>2166323128</v>
      </c>
      <c r="M92" s="6">
        <v>1530</v>
      </c>
      <c r="N92" s="6">
        <f>SUM(M92*D92)</f>
        <v>948.6</v>
      </c>
      <c r="O92" s="1">
        <v>-0.36299999999999999</v>
      </c>
      <c r="P92" s="6">
        <v>1480</v>
      </c>
      <c r="Q92" s="6">
        <f>SUM(P92*D92)</f>
        <v>917.6</v>
      </c>
      <c r="R92" s="1">
        <v>-0.38300000000000001</v>
      </c>
      <c r="S92" s="1">
        <v>59</v>
      </c>
      <c r="T92" s="1">
        <v>60</v>
      </c>
    </row>
    <row r="93" spans="1:21">
      <c r="A93" s="1">
        <v>19801</v>
      </c>
      <c r="B93" s="1" t="s">
        <v>22</v>
      </c>
      <c r="C93" s="1" t="s">
        <v>66</v>
      </c>
      <c r="D93" s="2">
        <v>0.61</v>
      </c>
      <c r="E93" s="1" t="s">
        <v>54</v>
      </c>
      <c r="F93" s="1" t="s">
        <v>44</v>
      </c>
      <c r="H93" s="1" t="s">
        <v>27</v>
      </c>
      <c r="I93" s="1" t="s">
        <v>26</v>
      </c>
      <c r="J93" s="1" t="s">
        <v>217</v>
      </c>
      <c r="K93" s="1" t="s">
        <v>29</v>
      </c>
      <c r="L93" s="1">
        <v>2235583139</v>
      </c>
      <c r="M93" s="6">
        <v>630</v>
      </c>
      <c r="N93" s="6">
        <f>SUM(M93*D93)</f>
        <v>384.3</v>
      </c>
      <c r="O93" s="1">
        <v>-0.55000000000000004</v>
      </c>
      <c r="P93" s="6">
        <v>610</v>
      </c>
      <c r="Q93" s="6">
        <f>SUM(P93*D93)</f>
        <v>372.09999999999997</v>
      </c>
      <c r="R93" s="1">
        <v>-0.56399999999999995</v>
      </c>
      <c r="S93" s="1">
        <v>75.900000000000006</v>
      </c>
      <c r="T93" s="1">
        <v>66</v>
      </c>
      <c r="U93" s="1" t="s">
        <v>218</v>
      </c>
    </row>
    <row r="94" spans="1:21">
      <c r="A94" s="1">
        <v>19863</v>
      </c>
      <c r="C94" s="1" t="s">
        <v>43</v>
      </c>
      <c r="D94" s="2">
        <v>0.61</v>
      </c>
      <c r="E94" s="1" t="s">
        <v>24</v>
      </c>
      <c r="F94" s="1" t="s">
        <v>25</v>
      </c>
      <c r="G94" s="1" t="s">
        <v>27</v>
      </c>
      <c r="H94" s="1" t="s">
        <v>27</v>
      </c>
      <c r="I94" s="1" t="s">
        <v>27</v>
      </c>
      <c r="J94" s="1" t="s">
        <v>219</v>
      </c>
      <c r="K94" s="1" t="s">
        <v>29</v>
      </c>
      <c r="L94" s="1">
        <v>5232685308</v>
      </c>
      <c r="M94" s="6">
        <v>940</v>
      </c>
      <c r="N94" s="6">
        <f>SUM(M94*D94)</f>
        <v>573.4</v>
      </c>
      <c r="O94" s="1">
        <v>-0.41299999999999998</v>
      </c>
      <c r="P94" s="6">
        <v>910</v>
      </c>
      <c r="Q94" s="6">
        <f>SUM(P94*D94)</f>
        <v>555.1</v>
      </c>
      <c r="R94" s="1">
        <v>-0.43099999999999999</v>
      </c>
      <c r="S94" s="1">
        <v>62.2</v>
      </c>
      <c r="T94" s="1">
        <v>57</v>
      </c>
      <c r="U94" s="1" t="s">
        <v>220</v>
      </c>
    </row>
    <row r="95" spans="1:21">
      <c r="A95" s="1">
        <v>21566</v>
      </c>
      <c r="C95" s="1" t="s">
        <v>66</v>
      </c>
      <c r="D95" s="2">
        <v>0.61</v>
      </c>
      <c r="E95" s="1" t="s">
        <v>24</v>
      </c>
      <c r="F95" s="1" t="s">
        <v>55</v>
      </c>
      <c r="H95" s="1" t="s">
        <v>26</v>
      </c>
      <c r="I95" s="1" t="s">
        <v>22</v>
      </c>
      <c r="J95" s="1" t="s">
        <v>221</v>
      </c>
      <c r="K95" s="1" t="s">
        <v>29</v>
      </c>
      <c r="L95" s="1">
        <v>15505454</v>
      </c>
      <c r="M95" s="6">
        <v>940</v>
      </c>
      <c r="N95" s="6">
        <f>SUM(M95*D95)</f>
        <v>573.4</v>
      </c>
      <c r="O95" s="1">
        <v>-0.60799999999999998</v>
      </c>
      <c r="P95" s="6">
        <v>910</v>
      </c>
      <c r="Q95" s="6">
        <f>SUM(P95*D95)</f>
        <v>555.1</v>
      </c>
      <c r="R95" s="1">
        <v>-0.621</v>
      </c>
      <c r="S95" s="1">
        <v>70</v>
      </c>
      <c r="T95" s="1">
        <v>69</v>
      </c>
      <c r="U95" s="1" t="s">
        <v>222</v>
      </c>
    </row>
    <row r="96" spans="1:21">
      <c r="A96" s="1">
        <v>20977</v>
      </c>
      <c r="B96" s="1" t="s">
        <v>22</v>
      </c>
      <c r="C96" s="1" t="s">
        <v>43</v>
      </c>
      <c r="D96" s="2">
        <v>0.61</v>
      </c>
      <c r="E96" s="1" t="s">
        <v>22</v>
      </c>
      <c r="F96" s="1" t="s">
        <v>38</v>
      </c>
      <c r="G96" s="1" t="s">
        <v>27</v>
      </c>
      <c r="H96" s="1" t="s">
        <v>27</v>
      </c>
      <c r="I96" s="1" t="s">
        <v>26</v>
      </c>
      <c r="J96" s="1" t="s">
        <v>223</v>
      </c>
      <c r="K96" s="1" t="s">
        <v>29</v>
      </c>
      <c r="L96" s="1">
        <v>2206437894</v>
      </c>
      <c r="M96" s="6">
        <v>1180</v>
      </c>
      <c r="N96" s="6">
        <f>SUM(M96*D96)</f>
        <v>719.8</v>
      </c>
      <c r="O96" s="1">
        <v>-0.438</v>
      </c>
      <c r="P96" s="6">
        <v>1140</v>
      </c>
      <c r="Q96" s="6">
        <f>SUM(P96*D96)</f>
        <v>695.4</v>
      </c>
      <c r="R96" s="1">
        <v>-0.45700000000000002</v>
      </c>
      <c r="S96" s="1">
        <v>62.7</v>
      </c>
      <c r="T96" s="1">
        <v>55</v>
      </c>
      <c r="U96" s="1" t="s">
        <v>224</v>
      </c>
    </row>
    <row r="97" spans="1:21">
      <c r="A97" s="1">
        <v>17334</v>
      </c>
      <c r="B97" s="1" t="s">
        <v>22</v>
      </c>
      <c r="C97" s="1" t="s">
        <v>43</v>
      </c>
      <c r="D97" s="2">
        <v>0.61</v>
      </c>
      <c r="E97" s="1" t="s">
        <v>54</v>
      </c>
      <c r="F97" s="1" t="s">
        <v>100</v>
      </c>
      <c r="G97" s="1" t="s">
        <v>27</v>
      </c>
      <c r="H97" s="1" t="s">
        <v>27</v>
      </c>
      <c r="I97" s="1" t="s">
        <v>27</v>
      </c>
      <c r="J97" s="1" t="s">
        <v>225</v>
      </c>
      <c r="K97" s="1" t="s">
        <v>29</v>
      </c>
      <c r="L97" s="1">
        <v>2235391758</v>
      </c>
      <c r="M97" s="6">
        <v>620</v>
      </c>
      <c r="N97" s="6">
        <f>SUM(M97*D97)</f>
        <v>378.2</v>
      </c>
      <c r="O97" s="1">
        <v>-0.38</v>
      </c>
      <c r="P97" s="6">
        <v>600</v>
      </c>
      <c r="Q97" s="6">
        <f>SUM(P97*D97)</f>
        <v>366</v>
      </c>
      <c r="R97" s="1">
        <v>-0.4</v>
      </c>
      <c r="S97" s="1">
        <v>62.2</v>
      </c>
      <c r="T97" s="1">
        <v>58</v>
      </c>
      <c r="U97" s="1" t="s">
        <v>226</v>
      </c>
    </row>
    <row r="98" spans="1:21">
      <c r="A98" s="1">
        <v>22248</v>
      </c>
      <c r="C98" s="1" t="s">
        <v>43</v>
      </c>
      <c r="D98" s="2">
        <v>0.6</v>
      </c>
      <c r="E98" s="1" t="s">
        <v>33</v>
      </c>
      <c r="F98" s="1" t="s">
        <v>44</v>
      </c>
      <c r="G98" s="1" t="s">
        <v>27</v>
      </c>
      <c r="H98" s="1" t="s">
        <v>27</v>
      </c>
      <c r="I98" s="1" t="s">
        <v>27</v>
      </c>
      <c r="J98" s="1" t="s">
        <v>227</v>
      </c>
      <c r="K98" s="1" t="s">
        <v>29</v>
      </c>
      <c r="L98" s="1">
        <v>3235575896</v>
      </c>
      <c r="M98" s="6">
        <v>925</v>
      </c>
      <c r="N98" s="6">
        <f>SUM(M98*D98)</f>
        <v>555</v>
      </c>
      <c r="O98" s="1">
        <v>-0.45600000000000002</v>
      </c>
      <c r="P98" s="6">
        <v>900</v>
      </c>
      <c r="Q98" s="6">
        <f>SUM(P98*D98)</f>
        <v>540</v>
      </c>
      <c r="R98" s="1">
        <v>-0.47099999999999997</v>
      </c>
      <c r="S98" s="1">
        <v>59.3</v>
      </c>
      <c r="T98" s="1">
        <v>60</v>
      </c>
      <c r="U98" s="1" t="s">
        <v>228</v>
      </c>
    </row>
    <row r="99" spans="1:21">
      <c r="A99" s="1">
        <v>20664</v>
      </c>
      <c r="B99" s="1" t="s">
        <v>22</v>
      </c>
      <c r="C99" s="1" t="s">
        <v>66</v>
      </c>
      <c r="D99" s="2">
        <v>0.6</v>
      </c>
      <c r="E99" s="1" t="s">
        <v>24</v>
      </c>
      <c r="F99" s="1" t="s">
        <v>55</v>
      </c>
      <c r="H99" s="1" t="s">
        <v>26</v>
      </c>
      <c r="I99" s="1" t="s">
        <v>26</v>
      </c>
      <c r="J99" s="1" t="s">
        <v>229</v>
      </c>
      <c r="K99" s="1" t="s">
        <v>29</v>
      </c>
      <c r="L99" s="1">
        <v>1119240062</v>
      </c>
      <c r="M99" s="6">
        <v>1140</v>
      </c>
      <c r="N99" s="6">
        <f>SUM(M99*D99)</f>
        <v>684</v>
      </c>
      <c r="O99" s="1">
        <v>-0.52500000000000002</v>
      </c>
      <c r="P99" s="6">
        <v>1110</v>
      </c>
      <c r="Q99" s="6">
        <f>SUM(P99*D99)</f>
        <v>666</v>
      </c>
      <c r="R99" s="1">
        <v>-0.53800000000000003</v>
      </c>
      <c r="S99" s="1">
        <v>68.099999999999994</v>
      </c>
      <c r="T99" s="1">
        <v>71</v>
      </c>
      <c r="U99" s="1" t="s">
        <v>230</v>
      </c>
    </row>
    <row r="100" spans="1:21">
      <c r="A100" s="1">
        <v>19803</v>
      </c>
      <c r="B100" s="1" t="s">
        <v>22</v>
      </c>
      <c r="C100" s="1" t="s">
        <v>66</v>
      </c>
      <c r="D100" s="2">
        <v>0.6</v>
      </c>
      <c r="E100" s="1" t="s">
        <v>54</v>
      </c>
      <c r="F100" s="1" t="s">
        <v>44</v>
      </c>
      <c r="H100" s="1" t="s">
        <v>27</v>
      </c>
      <c r="I100" s="1" t="s">
        <v>26</v>
      </c>
      <c r="J100" s="1" t="s">
        <v>231</v>
      </c>
      <c r="K100" s="1" t="s">
        <v>29</v>
      </c>
      <c r="L100" s="1">
        <v>5232583166</v>
      </c>
      <c r="M100" s="6">
        <v>630</v>
      </c>
      <c r="N100" s="6">
        <f>SUM(M100*D100)</f>
        <v>378</v>
      </c>
      <c r="O100" s="1">
        <v>-0.55000000000000004</v>
      </c>
      <c r="P100" s="6">
        <v>610</v>
      </c>
      <c r="Q100" s="6">
        <f>SUM(P100*D100)</f>
        <v>366</v>
      </c>
      <c r="R100" s="1">
        <v>-0.56399999999999995</v>
      </c>
      <c r="S100" s="1">
        <v>75</v>
      </c>
      <c r="T100" s="1">
        <v>61</v>
      </c>
      <c r="U100" s="1" t="s">
        <v>232</v>
      </c>
    </row>
    <row r="101" spans="1:21">
      <c r="A101" s="1">
        <v>18847</v>
      </c>
      <c r="B101" s="1" t="s">
        <v>22</v>
      </c>
      <c r="C101" s="1" t="s">
        <v>233</v>
      </c>
      <c r="D101" s="2">
        <v>0.59</v>
      </c>
      <c r="E101" s="1" t="s">
        <v>99</v>
      </c>
      <c r="F101" s="1" t="s">
        <v>38</v>
      </c>
      <c r="H101" s="1" t="s">
        <v>26</v>
      </c>
      <c r="I101" s="1" t="s">
        <v>22</v>
      </c>
      <c r="J101" s="1" t="s">
        <v>234</v>
      </c>
      <c r="K101" s="1" t="s">
        <v>29</v>
      </c>
      <c r="L101" s="1">
        <v>2367032576</v>
      </c>
      <c r="M101" s="6">
        <v>1110</v>
      </c>
      <c r="N101" s="6">
        <f>SUM(M101*D101)</f>
        <v>654.9</v>
      </c>
      <c r="O101" s="1">
        <v>-0.53800000000000003</v>
      </c>
      <c r="P101" s="6">
        <v>1080</v>
      </c>
      <c r="Q101" s="6">
        <f>SUM(P101*D101)</f>
        <v>637.19999999999993</v>
      </c>
      <c r="R101" s="1">
        <v>-0.55000000000000004</v>
      </c>
      <c r="S101" s="1">
        <v>59.5</v>
      </c>
      <c r="T101" s="1">
        <v>58</v>
      </c>
      <c r="U101" s="1" t="s">
        <v>235</v>
      </c>
    </row>
    <row r="102" spans="1:21">
      <c r="A102" s="1">
        <v>19764</v>
      </c>
      <c r="B102" s="1" t="s">
        <v>22</v>
      </c>
      <c r="C102" s="1" t="s">
        <v>66</v>
      </c>
      <c r="D102" s="2">
        <v>0.57999999999999996</v>
      </c>
      <c r="E102" s="1" t="s">
        <v>54</v>
      </c>
      <c r="F102" s="1" t="s">
        <v>44</v>
      </c>
      <c r="H102" s="1" t="s">
        <v>26</v>
      </c>
      <c r="I102" s="1" t="s">
        <v>22</v>
      </c>
      <c r="J102" s="1" t="s">
        <v>236</v>
      </c>
      <c r="K102" s="1" t="s">
        <v>29</v>
      </c>
      <c r="L102" s="1">
        <v>6107693559</v>
      </c>
      <c r="M102" s="6">
        <v>600</v>
      </c>
      <c r="N102" s="6">
        <f>SUM(M102*D102)</f>
        <v>348</v>
      </c>
      <c r="O102" s="1">
        <v>-0.57099999999999995</v>
      </c>
      <c r="P102" s="6">
        <v>580</v>
      </c>
      <c r="Q102" s="6">
        <f>SUM(P102*D102)</f>
        <v>336.4</v>
      </c>
      <c r="R102" s="1">
        <v>-0.58599999999999997</v>
      </c>
      <c r="S102" s="1">
        <v>74.099999999999994</v>
      </c>
      <c r="T102" s="1">
        <v>75</v>
      </c>
      <c r="U102" s="1" t="s">
        <v>237</v>
      </c>
    </row>
    <row r="103" spans="1:21">
      <c r="A103" s="1">
        <v>20272</v>
      </c>
      <c r="C103" s="1" t="s">
        <v>43</v>
      </c>
      <c r="D103" s="2">
        <v>0.57999999999999996</v>
      </c>
      <c r="E103" s="1" t="s">
        <v>22</v>
      </c>
      <c r="F103" s="1" t="s">
        <v>25</v>
      </c>
      <c r="G103" s="1" t="s">
        <v>27</v>
      </c>
      <c r="H103" s="1" t="s">
        <v>27</v>
      </c>
      <c r="I103" s="1" t="s">
        <v>27</v>
      </c>
      <c r="J103" s="1" t="s">
        <v>238</v>
      </c>
      <c r="K103" s="1" t="s">
        <v>29</v>
      </c>
      <c r="L103" s="1">
        <v>2235685341</v>
      </c>
      <c r="M103" s="6">
        <v>880</v>
      </c>
      <c r="N103" s="6">
        <f>SUM(M103*D103)</f>
        <v>510.4</v>
      </c>
      <c r="O103" s="1">
        <v>-0.41299999999999998</v>
      </c>
      <c r="P103" s="6">
        <v>850</v>
      </c>
      <c r="Q103" s="6">
        <f>SUM(P103*D103)</f>
        <v>492.99999999999994</v>
      </c>
      <c r="R103" s="1">
        <v>-0.433</v>
      </c>
      <c r="S103" s="1">
        <v>61.4</v>
      </c>
      <c r="T103" s="1">
        <v>60</v>
      </c>
      <c r="U103" s="1" t="s">
        <v>239</v>
      </c>
    </row>
    <row r="104" spans="1:21">
      <c r="A104" s="1">
        <v>18239</v>
      </c>
      <c r="B104" s="1" t="s">
        <v>22</v>
      </c>
      <c r="C104" s="1" t="s">
        <v>32</v>
      </c>
      <c r="D104" s="2">
        <v>0.56999999999999995</v>
      </c>
      <c r="E104" s="1" t="s">
        <v>54</v>
      </c>
      <c r="F104" s="1" t="s">
        <v>100</v>
      </c>
      <c r="H104" s="1" t="s">
        <v>26</v>
      </c>
      <c r="I104" s="1" t="s">
        <v>22</v>
      </c>
      <c r="J104" s="1" t="s">
        <v>240</v>
      </c>
      <c r="K104" s="1" t="s">
        <v>29</v>
      </c>
      <c r="L104" s="1">
        <v>2231444989</v>
      </c>
      <c r="M104" s="6">
        <v>560</v>
      </c>
      <c r="N104" s="6">
        <f>SUM(M104*D104)</f>
        <v>319.2</v>
      </c>
      <c r="O104" s="1">
        <v>-0.44</v>
      </c>
      <c r="P104" s="6">
        <v>540</v>
      </c>
      <c r="Q104" s="6">
        <f>SUM(P104*D104)</f>
        <v>307.79999999999995</v>
      </c>
      <c r="R104" s="1">
        <v>-0.46</v>
      </c>
      <c r="S104" s="1">
        <v>66.5</v>
      </c>
      <c r="T104" s="1">
        <v>62</v>
      </c>
      <c r="U104" s="1" t="s">
        <v>241</v>
      </c>
    </row>
    <row r="105" spans="1:21">
      <c r="A105" s="1">
        <v>20343</v>
      </c>
      <c r="B105" s="1" t="s">
        <v>22</v>
      </c>
      <c r="C105" s="1" t="s">
        <v>43</v>
      </c>
      <c r="D105" s="2">
        <v>0.54</v>
      </c>
      <c r="E105" s="1" t="s">
        <v>99</v>
      </c>
      <c r="F105" s="1" t="s">
        <v>44</v>
      </c>
      <c r="G105" s="1" t="s">
        <v>26</v>
      </c>
      <c r="H105" s="1" t="s">
        <v>26</v>
      </c>
      <c r="I105" s="1" t="s">
        <v>26</v>
      </c>
      <c r="J105" s="1" t="s">
        <v>242</v>
      </c>
      <c r="K105" s="1" t="s">
        <v>29</v>
      </c>
      <c r="L105" s="1">
        <v>1146870867</v>
      </c>
      <c r="M105" s="6">
        <v>1210</v>
      </c>
      <c r="N105" s="6">
        <f>SUM(M105*D105)</f>
        <v>653.40000000000009</v>
      </c>
      <c r="O105" s="1">
        <v>-0.45</v>
      </c>
      <c r="P105" s="6">
        <v>1170</v>
      </c>
      <c r="Q105" s="6">
        <f>SUM(P105*D105)</f>
        <v>631.80000000000007</v>
      </c>
      <c r="R105" s="1">
        <v>-0.46800000000000003</v>
      </c>
      <c r="S105" s="1">
        <v>60.5</v>
      </c>
      <c r="T105" s="1">
        <v>59</v>
      </c>
      <c r="U105" s="1" t="s">
        <v>243</v>
      </c>
    </row>
    <row r="106" spans="1:21">
      <c r="A106" s="1">
        <v>19797</v>
      </c>
      <c r="B106" s="1" t="s">
        <v>22</v>
      </c>
      <c r="C106" s="1" t="s">
        <v>43</v>
      </c>
      <c r="D106" s="2">
        <v>0.53</v>
      </c>
      <c r="E106" s="1" t="s">
        <v>244</v>
      </c>
      <c r="F106" s="1" t="s">
        <v>34</v>
      </c>
      <c r="G106" s="1" t="s">
        <v>26</v>
      </c>
      <c r="H106" s="1" t="s">
        <v>26</v>
      </c>
      <c r="I106" s="1" t="s">
        <v>26</v>
      </c>
      <c r="J106" s="1" t="s">
        <v>245</v>
      </c>
      <c r="K106" s="1" t="s">
        <v>29</v>
      </c>
      <c r="L106" s="1">
        <v>2235597942</v>
      </c>
      <c r="M106" s="6">
        <v>530</v>
      </c>
      <c r="N106" s="6">
        <f>SUM(M106*D106)</f>
        <v>280.90000000000003</v>
      </c>
      <c r="P106" s="6">
        <v>510</v>
      </c>
      <c r="Q106" s="6">
        <f>SUM(P106*D106)</f>
        <v>270.3</v>
      </c>
      <c r="S106" s="1">
        <v>63.7</v>
      </c>
      <c r="T106" s="1">
        <v>57</v>
      </c>
      <c r="U106" s="1" t="s">
        <v>246</v>
      </c>
    </row>
    <row r="107" spans="1:21">
      <c r="A107" s="1">
        <v>21439</v>
      </c>
      <c r="C107" s="1" t="s">
        <v>43</v>
      </c>
      <c r="D107" s="2">
        <v>0.53</v>
      </c>
      <c r="E107" s="1" t="s">
        <v>99</v>
      </c>
      <c r="F107" s="1" t="s">
        <v>38</v>
      </c>
      <c r="G107" s="1" t="s">
        <v>26</v>
      </c>
      <c r="H107" s="1" t="s">
        <v>27</v>
      </c>
      <c r="I107" s="1" t="s">
        <v>26</v>
      </c>
      <c r="J107" s="1" t="s">
        <v>247</v>
      </c>
      <c r="K107" s="1" t="s">
        <v>29</v>
      </c>
      <c r="L107" s="1">
        <v>2231685310</v>
      </c>
      <c r="M107" s="6">
        <v>1220</v>
      </c>
      <c r="N107" s="6">
        <f>SUM(M107*D107)</f>
        <v>646.6</v>
      </c>
      <c r="O107" s="1">
        <v>-0.51200000000000001</v>
      </c>
      <c r="P107" s="6">
        <v>1180</v>
      </c>
      <c r="Q107" s="6">
        <f>SUM(P107*D107)</f>
        <v>625.4</v>
      </c>
      <c r="R107" s="1">
        <v>-0.52800000000000002</v>
      </c>
      <c r="S107" s="1">
        <v>57.5</v>
      </c>
      <c r="T107" s="1">
        <v>63</v>
      </c>
      <c r="U107" s="1" t="s">
        <v>248</v>
      </c>
    </row>
    <row r="108" spans="1:21">
      <c r="A108" s="1">
        <v>19955</v>
      </c>
      <c r="C108" s="1" t="s">
        <v>43</v>
      </c>
      <c r="D108" s="2">
        <v>0.53</v>
      </c>
      <c r="E108" s="1" t="s">
        <v>164</v>
      </c>
      <c r="F108" s="1" t="s">
        <v>55</v>
      </c>
      <c r="G108" s="1" t="s">
        <v>27</v>
      </c>
      <c r="H108" s="1" t="s">
        <v>27</v>
      </c>
      <c r="I108" s="1" t="s">
        <v>27</v>
      </c>
      <c r="J108" s="1" t="s">
        <v>249</v>
      </c>
      <c r="K108" s="1" t="s">
        <v>29</v>
      </c>
      <c r="L108" s="1">
        <v>2235685303</v>
      </c>
      <c r="M108" s="6">
        <v>640</v>
      </c>
      <c r="N108" s="6">
        <f>SUM(M108*D108)</f>
        <v>339.20000000000005</v>
      </c>
      <c r="O108" s="1">
        <v>-0.41799999999999998</v>
      </c>
      <c r="P108" s="6">
        <v>620</v>
      </c>
      <c r="Q108" s="6">
        <f>SUM(P108*D108)</f>
        <v>328.6</v>
      </c>
      <c r="R108" s="1">
        <v>-0.436</v>
      </c>
      <c r="S108" s="1">
        <v>58.9</v>
      </c>
      <c r="T108" s="1">
        <v>62</v>
      </c>
      <c r="U108" s="1" t="s">
        <v>250</v>
      </c>
    </row>
    <row r="109" spans="1:21">
      <c r="A109" s="1">
        <v>19969</v>
      </c>
      <c r="C109" s="1" t="s">
        <v>43</v>
      </c>
      <c r="D109" s="2">
        <v>0.53</v>
      </c>
      <c r="E109" s="1" t="s">
        <v>24</v>
      </c>
      <c r="F109" s="1" t="s">
        <v>55</v>
      </c>
      <c r="G109" s="1" t="s">
        <v>27</v>
      </c>
      <c r="H109" s="1" t="s">
        <v>27</v>
      </c>
      <c r="I109" s="1" t="s">
        <v>27</v>
      </c>
      <c r="J109" s="1" t="s">
        <v>251</v>
      </c>
      <c r="K109" s="1" t="s">
        <v>29</v>
      </c>
      <c r="L109" s="1">
        <v>2235685311</v>
      </c>
      <c r="M109" s="6">
        <v>1610</v>
      </c>
      <c r="N109" s="6">
        <f>SUM(M109*D109)</f>
        <v>853.30000000000007</v>
      </c>
      <c r="O109" s="1">
        <v>-0.32900000000000001</v>
      </c>
      <c r="P109" s="6">
        <v>1560</v>
      </c>
      <c r="Q109" s="6">
        <f>SUM(P109*D109)</f>
        <v>826.80000000000007</v>
      </c>
      <c r="R109" s="1">
        <v>-0.35</v>
      </c>
      <c r="S109" s="1">
        <v>59.2</v>
      </c>
      <c r="T109" s="1">
        <v>60</v>
      </c>
      <c r="U109" s="1" t="s">
        <v>252</v>
      </c>
    </row>
    <row r="110" spans="1:21">
      <c r="A110" s="1">
        <v>19755</v>
      </c>
      <c r="B110" s="1" t="s">
        <v>22</v>
      </c>
      <c r="C110" s="1" t="s">
        <v>66</v>
      </c>
      <c r="D110" s="2">
        <v>0.52</v>
      </c>
      <c r="E110" s="1" t="s">
        <v>24</v>
      </c>
      <c r="F110" s="1" t="s">
        <v>25</v>
      </c>
      <c r="H110" s="1" t="s">
        <v>27</v>
      </c>
      <c r="I110" s="1" t="s">
        <v>26</v>
      </c>
      <c r="J110" s="1" t="s">
        <v>253</v>
      </c>
      <c r="K110" s="1" t="s">
        <v>29</v>
      </c>
      <c r="L110" s="1">
        <v>1232583163</v>
      </c>
      <c r="M110" s="6">
        <v>820</v>
      </c>
      <c r="N110" s="6">
        <f>SUM(M110*D110)</f>
        <v>426.40000000000003</v>
      </c>
      <c r="O110" s="1">
        <v>-0.51800000000000002</v>
      </c>
      <c r="P110" s="6">
        <v>800</v>
      </c>
      <c r="Q110" s="6">
        <f>SUM(P110*D110)</f>
        <v>416</v>
      </c>
      <c r="R110" s="1">
        <v>-0.52900000000000003</v>
      </c>
      <c r="S110" s="1">
        <v>66.3</v>
      </c>
      <c r="T110" s="1">
        <v>71</v>
      </c>
      <c r="U110" s="1" t="s">
        <v>254</v>
      </c>
    </row>
    <row r="111" spans="1:21">
      <c r="A111" s="1">
        <v>19954</v>
      </c>
      <c r="C111" s="1" t="s">
        <v>43</v>
      </c>
      <c r="D111" s="2">
        <v>0.52</v>
      </c>
      <c r="E111" s="1" t="s">
        <v>99</v>
      </c>
      <c r="F111" s="1" t="s">
        <v>100</v>
      </c>
      <c r="G111" s="1" t="s">
        <v>26</v>
      </c>
      <c r="H111" s="1" t="s">
        <v>26</v>
      </c>
      <c r="I111" s="1" t="s">
        <v>26</v>
      </c>
      <c r="J111" s="1" t="s">
        <v>255</v>
      </c>
      <c r="K111" s="1" t="s">
        <v>29</v>
      </c>
      <c r="L111" s="1">
        <v>1232685337</v>
      </c>
      <c r="M111" s="6">
        <v>730</v>
      </c>
      <c r="N111" s="6">
        <f>SUM(M111*D111)</f>
        <v>379.6</v>
      </c>
      <c r="O111" s="1">
        <v>-0.51300000000000001</v>
      </c>
      <c r="P111" s="6">
        <v>710</v>
      </c>
      <c r="Q111" s="6">
        <f>SUM(P111*D111)</f>
        <v>369.2</v>
      </c>
      <c r="R111" s="1">
        <v>-0.52700000000000002</v>
      </c>
      <c r="S111" s="1">
        <v>57.6</v>
      </c>
      <c r="T111" s="1">
        <v>63</v>
      </c>
      <c r="U111" s="1" t="s">
        <v>256</v>
      </c>
    </row>
    <row r="112" spans="1:21">
      <c r="A112" s="1">
        <v>19458</v>
      </c>
      <c r="B112" s="1" t="s">
        <v>22</v>
      </c>
      <c r="C112" s="1" t="s">
        <v>49</v>
      </c>
      <c r="D112" s="2">
        <v>0.52</v>
      </c>
      <c r="E112" s="1" t="s">
        <v>22</v>
      </c>
      <c r="F112" s="1" t="s">
        <v>55</v>
      </c>
      <c r="H112" s="1" t="s">
        <v>27</v>
      </c>
      <c r="I112" s="1" t="s">
        <v>26</v>
      </c>
      <c r="J112" s="1" t="s">
        <v>257</v>
      </c>
      <c r="K112" s="1" t="s">
        <v>29</v>
      </c>
      <c r="L112" s="1">
        <v>5202257701</v>
      </c>
      <c r="M112" s="6">
        <v>970</v>
      </c>
      <c r="N112" s="6">
        <f>SUM(M112*D112)</f>
        <v>504.40000000000003</v>
      </c>
      <c r="O112" s="1">
        <v>-0.55900000000000005</v>
      </c>
      <c r="P112" s="6">
        <v>940</v>
      </c>
      <c r="Q112" s="6">
        <f>SUM(P112*D112)</f>
        <v>488.8</v>
      </c>
      <c r="R112" s="1">
        <v>-0.57299999999999995</v>
      </c>
      <c r="S112" s="1">
        <v>69.8</v>
      </c>
      <c r="T112" s="1">
        <v>61</v>
      </c>
      <c r="U112" s="1" t="s">
        <v>258</v>
      </c>
    </row>
    <row r="113" spans="1:21">
      <c r="A113" s="1">
        <v>18831</v>
      </c>
      <c r="B113" s="1" t="s">
        <v>22</v>
      </c>
      <c r="C113" s="1" t="s">
        <v>49</v>
      </c>
      <c r="D113" s="2">
        <v>0.52</v>
      </c>
      <c r="E113" s="1" t="s">
        <v>24</v>
      </c>
      <c r="F113" s="1" t="s">
        <v>34</v>
      </c>
      <c r="H113" s="1" t="s">
        <v>26</v>
      </c>
      <c r="I113" s="1" t="s">
        <v>26</v>
      </c>
      <c r="J113" s="1" t="s">
        <v>259</v>
      </c>
      <c r="K113" s="1" t="s">
        <v>29</v>
      </c>
      <c r="L113" s="1">
        <v>2364394342</v>
      </c>
      <c r="M113" s="6">
        <v>1150</v>
      </c>
      <c r="N113" s="6">
        <f>SUM(M113*D113)</f>
        <v>598</v>
      </c>
      <c r="O113" s="1">
        <v>-0.54</v>
      </c>
      <c r="P113" s="6">
        <v>1120</v>
      </c>
      <c r="Q113" s="6">
        <f>SUM(P113*D113)</f>
        <v>582.4</v>
      </c>
      <c r="R113" s="1">
        <v>-0.55200000000000005</v>
      </c>
      <c r="S113" s="1">
        <v>62.7</v>
      </c>
      <c r="T113" s="1">
        <v>54</v>
      </c>
      <c r="U113" s="1" t="s">
        <v>260</v>
      </c>
    </row>
    <row r="114" spans="1:21">
      <c r="A114" s="1">
        <v>18616</v>
      </c>
      <c r="B114" s="1" t="s">
        <v>22</v>
      </c>
      <c r="C114" s="1" t="s">
        <v>36</v>
      </c>
      <c r="D114" s="2">
        <v>0.51</v>
      </c>
      <c r="F114" s="1" t="s">
        <v>100</v>
      </c>
      <c r="H114" s="1" t="s">
        <v>27</v>
      </c>
      <c r="I114" s="1" t="s">
        <v>26</v>
      </c>
      <c r="J114" s="1" t="s">
        <v>261</v>
      </c>
      <c r="K114" s="1" t="s">
        <v>29</v>
      </c>
      <c r="L114" s="1">
        <v>2316998134</v>
      </c>
      <c r="M114" s="6">
        <v>540</v>
      </c>
      <c r="N114" s="6">
        <f>SUM(M114*D114)</f>
        <v>275.39999999999998</v>
      </c>
      <c r="P114" s="6">
        <v>520</v>
      </c>
      <c r="Q114" s="6">
        <f>SUM(P114*D114)</f>
        <v>265.2</v>
      </c>
      <c r="S114" s="1">
        <v>65.7</v>
      </c>
      <c r="T114" s="1">
        <v>59</v>
      </c>
      <c r="U114" s="1" t="s">
        <v>262</v>
      </c>
    </row>
    <row r="115" spans="1:21">
      <c r="A115" s="1">
        <v>21478</v>
      </c>
      <c r="C115" s="1" t="s">
        <v>233</v>
      </c>
      <c r="D115" s="2">
        <v>0.51</v>
      </c>
      <c r="E115" s="1" t="s">
        <v>22</v>
      </c>
      <c r="F115" s="1" t="s">
        <v>25</v>
      </c>
      <c r="H115" s="1" t="s">
        <v>26</v>
      </c>
      <c r="I115" s="1" t="s">
        <v>26</v>
      </c>
      <c r="J115" s="1" t="s">
        <v>263</v>
      </c>
      <c r="K115" s="1" t="s">
        <v>29</v>
      </c>
      <c r="L115" s="1">
        <v>2151733119</v>
      </c>
      <c r="M115" s="6">
        <v>810</v>
      </c>
      <c r="N115" s="6">
        <f>SUM(M115*D115)</f>
        <v>413.1</v>
      </c>
      <c r="O115" s="1">
        <v>-0.49399999999999999</v>
      </c>
      <c r="P115" s="6">
        <v>790</v>
      </c>
      <c r="Q115" s="6">
        <f>SUM(P115*D115)</f>
        <v>402.90000000000003</v>
      </c>
      <c r="R115" s="1">
        <v>-0.50600000000000001</v>
      </c>
      <c r="S115" s="1">
        <v>58.7</v>
      </c>
      <c r="T115" s="1">
        <v>66</v>
      </c>
      <c r="U115" s="1" t="s">
        <v>264</v>
      </c>
    </row>
    <row r="116" spans="1:21">
      <c r="A116" s="1">
        <v>18677</v>
      </c>
      <c r="B116" s="1" t="s">
        <v>22</v>
      </c>
      <c r="C116" s="1" t="s">
        <v>23</v>
      </c>
      <c r="D116" s="2">
        <v>0.5</v>
      </c>
      <c r="E116" s="1" t="s">
        <v>54</v>
      </c>
      <c r="F116" s="1" t="s">
        <v>38</v>
      </c>
      <c r="H116" s="1" t="s">
        <v>26</v>
      </c>
      <c r="I116" s="1" t="s">
        <v>26</v>
      </c>
      <c r="J116" s="1" t="s">
        <v>265</v>
      </c>
      <c r="K116" s="1" t="s">
        <v>29</v>
      </c>
      <c r="L116" s="1">
        <v>5231530442</v>
      </c>
      <c r="M116" s="6">
        <v>770</v>
      </c>
      <c r="N116" s="6">
        <f>SUM(M116*D116)</f>
        <v>385</v>
      </c>
      <c r="O116" s="1">
        <v>-0.48699999999999999</v>
      </c>
      <c r="P116" s="6">
        <v>750</v>
      </c>
      <c r="Q116" s="6">
        <f>SUM(P116*D116)</f>
        <v>375</v>
      </c>
      <c r="R116" s="1">
        <v>-0.5</v>
      </c>
      <c r="S116" s="1">
        <v>64.3</v>
      </c>
      <c r="T116" s="1">
        <v>55</v>
      </c>
      <c r="U116" s="1" t="s">
        <v>266</v>
      </c>
    </row>
    <row r="117" spans="1:21">
      <c r="A117" s="1">
        <v>19802</v>
      </c>
      <c r="B117" s="1" t="s">
        <v>22</v>
      </c>
      <c r="C117" s="1" t="s">
        <v>82</v>
      </c>
      <c r="D117" s="2">
        <v>0.5</v>
      </c>
      <c r="E117" s="1" t="s">
        <v>99</v>
      </c>
      <c r="F117" s="1" t="s">
        <v>25</v>
      </c>
      <c r="H117" s="1" t="s">
        <v>27</v>
      </c>
      <c r="I117" s="1" t="s">
        <v>26</v>
      </c>
      <c r="J117" s="1" t="s">
        <v>267</v>
      </c>
      <c r="K117" s="1" t="s">
        <v>29</v>
      </c>
      <c r="L117" s="1">
        <v>1232583173</v>
      </c>
      <c r="M117" s="6">
        <v>770</v>
      </c>
      <c r="N117" s="6">
        <f>SUM(M117*D117)</f>
        <v>385</v>
      </c>
      <c r="O117" s="1">
        <v>-0.61499999999999999</v>
      </c>
      <c r="P117" s="6">
        <v>750</v>
      </c>
      <c r="Q117" s="6">
        <f>SUM(P117*D117)</f>
        <v>375</v>
      </c>
      <c r="R117" s="1">
        <v>-0.625</v>
      </c>
      <c r="S117" s="1">
        <v>73.599999999999994</v>
      </c>
      <c r="T117" s="1">
        <v>74</v>
      </c>
      <c r="U117" s="1" t="s">
        <v>268</v>
      </c>
    </row>
    <row r="118" spans="1:21">
      <c r="A118" s="1">
        <v>19864</v>
      </c>
      <c r="B118" s="1" t="s">
        <v>22</v>
      </c>
      <c r="C118" s="1" t="s">
        <v>32</v>
      </c>
      <c r="D118" s="2">
        <v>0.5</v>
      </c>
      <c r="E118" s="1" t="s">
        <v>79</v>
      </c>
      <c r="F118" s="1" t="s">
        <v>100</v>
      </c>
      <c r="H118" s="1" t="s">
        <v>26</v>
      </c>
      <c r="I118" s="1" t="s">
        <v>26</v>
      </c>
      <c r="J118" s="1" t="s">
        <v>269</v>
      </c>
      <c r="K118" s="1" t="s">
        <v>29</v>
      </c>
      <c r="L118" s="1">
        <v>2231542847</v>
      </c>
      <c r="M118" s="6">
        <v>720</v>
      </c>
      <c r="N118" s="6">
        <f>SUM(M118*D118)</f>
        <v>360</v>
      </c>
      <c r="O118" s="1">
        <v>-0.52</v>
      </c>
      <c r="P118" s="6">
        <v>700</v>
      </c>
      <c r="Q118" s="6">
        <f>SUM(P118*D118)</f>
        <v>350</v>
      </c>
      <c r="R118" s="1">
        <v>-0.53300000000000003</v>
      </c>
      <c r="S118" s="1">
        <v>72</v>
      </c>
      <c r="T118" s="1">
        <v>65</v>
      </c>
      <c r="U118" s="1" t="s">
        <v>270</v>
      </c>
    </row>
    <row r="119" spans="1:21">
      <c r="A119" s="1">
        <v>21786</v>
      </c>
      <c r="C119" s="1" t="s">
        <v>23</v>
      </c>
      <c r="D119" s="2">
        <v>0.5</v>
      </c>
      <c r="E119" s="1" t="s">
        <v>79</v>
      </c>
      <c r="F119" s="1" t="s">
        <v>155</v>
      </c>
      <c r="H119" s="1" t="s">
        <v>27</v>
      </c>
      <c r="I119" s="1" t="s">
        <v>27</v>
      </c>
      <c r="J119" s="1" t="s">
        <v>271</v>
      </c>
      <c r="K119" s="1" t="s">
        <v>29</v>
      </c>
      <c r="L119" s="1">
        <v>1489274489</v>
      </c>
      <c r="M119" s="6">
        <v>1670</v>
      </c>
      <c r="N119" s="6">
        <f>SUM(M119*D119)</f>
        <v>835</v>
      </c>
      <c r="O119" s="1">
        <v>-0.443</v>
      </c>
      <c r="P119" s="6">
        <v>1620</v>
      </c>
      <c r="Q119" s="6">
        <f>SUM(P119*D119)</f>
        <v>810</v>
      </c>
      <c r="R119" s="1">
        <v>-0.46</v>
      </c>
      <c r="S119" s="1">
        <v>64</v>
      </c>
      <c r="T119" s="1">
        <v>64</v>
      </c>
      <c r="U119" s="1" t="s">
        <v>272</v>
      </c>
    </row>
    <row r="120" spans="1:21">
      <c r="A120" s="1">
        <v>21787</v>
      </c>
      <c r="C120" s="1" t="s">
        <v>32</v>
      </c>
      <c r="D120" s="2">
        <v>0.5</v>
      </c>
      <c r="E120" s="1" t="s">
        <v>99</v>
      </c>
      <c r="F120" s="1" t="s">
        <v>71</v>
      </c>
      <c r="H120" s="1" t="s">
        <v>27</v>
      </c>
      <c r="I120" s="1" t="s">
        <v>22</v>
      </c>
      <c r="J120" s="1" t="s">
        <v>273</v>
      </c>
      <c r="K120" s="1" t="s">
        <v>29</v>
      </c>
      <c r="L120" s="1">
        <v>1162512363</v>
      </c>
      <c r="M120" s="6">
        <v>1050</v>
      </c>
      <c r="N120" s="6">
        <f>SUM(M120*D120)</f>
        <v>525</v>
      </c>
      <c r="O120" s="1">
        <v>-0.65</v>
      </c>
      <c r="P120" s="6">
        <v>1020</v>
      </c>
      <c r="Q120" s="6">
        <f>SUM(P120*D120)</f>
        <v>510</v>
      </c>
      <c r="R120" s="1">
        <v>-0.66</v>
      </c>
      <c r="S120" s="1">
        <v>64.900000000000006</v>
      </c>
      <c r="T120" s="1">
        <v>68</v>
      </c>
      <c r="U120" s="1" t="s">
        <v>274</v>
      </c>
    </row>
    <row r="121" spans="1:21">
      <c r="A121" s="1">
        <v>18748</v>
      </c>
      <c r="C121" s="1" t="s">
        <v>43</v>
      </c>
      <c r="D121" s="2">
        <v>0.41</v>
      </c>
      <c r="E121" s="1" t="s">
        <v>99</v>
      </c>
      <c r="F121" s="1" t="s">
        <v>38</v>
      </c>
      <c r="G121" s="1" t="s">
        <v>27</v>
      </c>
      <c r="H121" s="1" t="s">
        <v>26</v>
      </c>
      <c r="I121" s="1" t="s">
        <v>27</v>
      </c>
      <c r="J121" s="1" t="s">
        <v>275</v>
      </c>
      <c r="K121" s="1" t="s">
        <v>29</v>
      </c>
      <c r="L121" s="1">
        <v>2235707181</v>
      </c>
      <c r="M121" s="6">
        <v>1040</v>
      </c>
      <c r="N121" s="6">
        <f>SUM(M121*D121)</f>
        <v>426.4</v>
      </c>
      <c r="O121" s="1">
        <v>-0.48</v>
      </c>
      <c r="P121" s="6">
        <v>1010</v>
      </c>
      <c r="Q121" s="6">
        <f>SUM(P121*D121)</f>
        <v>414.09999999999997</v>
      </c>
      <c r="R121" s="1">
        <v>-0.495</v>
      </c>
      <c r="S121" s="1">
        <v>60.5</v>
      </c>
      <c r="T121" s="1">
        <v>58</v>
      </c>
      <c r="U121" s="1" t="s">
        <v>276</v>
      </c>
    </row>
    <row r="122" spans="1:21">
      <c r="A122" s="1">
        <v>18858</v>
      </c>
      <c r="B122" s="1" t="s">
        <v>22</v>
      </c>
      <c r="C122" s="1" t="s">
        <v>49</v>
      </c>
      <c r="D122" s="2">
        <v>0.34</v>
      </c>
      <c r="F122" s="1" t="s">
        <v>71</v>
      </c>
      <c r="H122" s="1" t="s">
        <v>26</v>
      </c>
      <c r="I122" s="1" t="s">
        <v>22</v>
      </c>
      <c r="J122" s="1" t="s">
        <v>277</v>
      </c>
      <c r="K122" s="1" t="s">
        <v>29</v>
      </c>
      <c r="L122" s="1">
        <v>5323720659</v>
      </c>
      <c r="M122" s="6">
        <v>840</v>
      </c>
      <c r="N122" s="6">
        <f>SUM(M122*D122)</f>
        <v>285.60000000000002</v>
      </c>
      <c r="P122" s="6">
        <v>810</v>
      </c>
      <c r="Q122" s="6">
        <f>SUM(P122*D122)</f>
        <v>275.40000000000003</v>
      </c>
      <c r="S122" s="1">
        <v>69.400000000000006</v>
      </c>
      <c r="T122" s="1">
        <v>62</v>
      </c>
    </row>
    <row r="123" spans="1:21">
      <c r="A123" s="1">
        <v>19544</v>
      </c>
      <c r="B123" s="1" t="s">
        <v>22</v>
      </c>
      <c r="C123" s="1" t="s">
        <v>43</v>
      </c>
      <c r="D123" s="2">
        <v>0.33</v>
      </c>
      <c r="F123" s="1" t="s">
        <v>25</v>
      </c>
      <c r="H123" s="1" t="s">
        <v>26</v>
      </c>
      <c r="I123" s="1" t="s">
        <v>26</v>
      </c>
      <c r="J123" s="1" t="s">
        <v>278</v>
      </c>
      <c r="K123" s="1" t="s">
        <v>29</v>
      </c>
      <c r="L123" s="1">
        <v>5231529696</v>
      </c>
      <c r="M123" s="6">
        <v>1430</v>
      </c>
      <c r="N123" s="6">
        <f>SUM(M123*D123)</f>
        <v>471.90000000000003</v>
      </c>
      <c r="P123" s="6">
        <v>1390</v>
      </c>
      <c r="Q123" s="6">
        <f>SUM(P123*D123)</f>
        <v>458.70000000000005</v>
      </c>
      <c r="S123" s="1">
        <v>63</v>
      </c>
      <c r="T123" s="1">
        <v>55</v>
      </c>
      <c r="U123" s="1" t="s">
        <v>279</v>
      </c>
    </row>
    <row r="124" spans="1:21">
      <c r="A124" s="1">
        <v>20668</v>
      </c>
      <c r="B124" s="1" t="s">
        <v>22</v>
      </c>
      <c r="C124" s="1" t="s">
        <v>32</v>
      </c>
      <c r="D124" s="2">
        <v>0.3</v>
      </c>
      <c r="E124" s="1" t="s">
        <v>79</v>
      </c>
      <c r="F124" s="1" t="s">
        <v>38</v>
      </c>
      <c r="H124" s="1" t="s">
        <v>26</v>
      </c>
      <c r="I124" s="1" t="s">
        <v>22</v>
      </c>
      <c r="J124" s="1" t="s">
        <v>280</v>
      </c>
      <c r="K124" s="1" t="s">
        <v>29</v>
      </c>
      <c r="L124" s="1">
        <v>2215450310</v>
      </c>
      <c r="M124" s="6">
        <v>830</v>
      </c>
      <c r="N124" s="6">
        <f>SUM(M124*D124)</f>
        <v>249</v>
      </c>
      <c r="O124" s="1">
        <v>-0.51200000000000001</v>
      </c>
      <c r="P124" s="6">
        <v>810</v>
      </c>
      <c r="Q124" s="6">
        <f>SUM(P124*D124)</f>
        <v>243</v>
      </c>
      <c r="R124" s="1">
        <v>-0.52400000000000002</v>
      </c>
      <c r="S124" s="1">
        <v>63.5</v>
      </c>
      <c r="T124" s="1">
        <v>67</v>
      </c>
      <c r="U124" s="1" t="s">
        <v>281</v>
      </c>
    </row>
    <row r="125" spans="1:21">
      <c r="A125" s="1">
        <v>20754</v>
      </c>
      <c r="B125" s="1" t="s">
        <v>22</v>
      </c>
      <c r="C125" s="1" t="s">
        <v>43</v>
      </c>
      <c r="D125" s="2">
        <v>0.3</v>
      </c>
      <c r="E125" s="1" t="s">
        <v>79</v>
      </c>
      <c r="F125" s="1" t="s">
        <v>55</v>
      </c>
      <c r="G125" s="1" t="s">
        <v>27</v>
      </c>
      <c r="H125" s="1" t="s">
        <v>27</v>
      </c>
      <c r="I125" s="1" t="s">
        <v>26</v>
      </c>
      <c r="J125" s="1" t="s">
        <v>282</v>
      </c>
      <c r="K125" s="1" t="s">
        <v>29</v>
      </c>
      <c r="L125" s="1">
        <v>5203642390</v>
      </c>
      <c r="M125" s="6">
        <v>950</v>
      </c>
      <c r="N125" s="6">
        <f>SUM(M125*D125)</f>
        <v>285</v>
      </c>
      <c r="O125" s="1">
        <v>-0.441</v>
      </c>
      <c r="P125" s="6">
        <v>920</v>
      </c>
      <c r="Q125" s="6">
        <f>SUM(P125*D125)</f>
        <v>276</v>
      </c>
      <c r="R125" s="1">
        <v>-0.45900000000000002</v>
      </c>
      <c r="S125" s="1">
        <v>61.9</v>
      </c>
      <c r="T125" s="1">
        <v>58</v>
      </c>
      <c r="U125" s="1" t="s">
        <v>283</v>
      </c>
    </row>
  </sheetData>
  <sortState xmlns:xlrd2="http://schemas.microsoft.com/office/spreadsheetml/2017/richdata2" ref="A7:CG125">
    <sortCondition descending="1" ref="D7:D12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2026-02-16T14:43:26Z</dcterms:created>
  <dcterms:modified xsi:type="dcterms:W3CDTF">2026-02-16T14:53:45Z</dcterms:modified>
  <cp:category/>
  <cp:contentStatus/>
</cp:coreProperties>
</file>